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120" yWindow="120" windowWidth="14355" windowHeight="12330" activeTab="0"/>
  </bookViews>
  <sheets>
    <sheet name="thermostaat" sheetId="1" r:id="rId1"/>
    <sheet name="printblad" sheetId="2" r:id="rId2"/>
  </sheets>
  <definedNames>
    <definedName name="_xlnm.Print_Area" localSheetId="0">'thermostaat'!$A$1:$W$29</definedName>
    <definedName name="avond">'thermostaat'!$K$15</definedName>
    <definedName name="di">'thermostaat'!$E$3</definedName>
    <definedName name="do">'thermostaat'!$I$3</definedName>
    <definedName name="dyndag">'thermostaat'!$AF$4</definedName>
    <definedName name="dynperiode">'thermostaat'!$AG$4</definedName>
    <definedName name="dyntemp">'thermostaat'!$AI$4</definedName>
    <definedName name="dyntijd">'thermostaat'!$AH$4</definedName>
    <definedName name="kiesperiode">'thermostaat'!$M$20</definedName>
    <definedName name="kiestemperatuur">'thermostaat'!$R$9</definedName>
    <definedName name="kiestijd">'thermostaat'!$R$7</definedName>
    <definedName name="kiesweekdag">'thermostaat'!$M$18</definedName>
    <definedName name="lunch">'thermostaat'!$G$15</definedName>
    <definedName name="ma">'thermostaat'!$C$3</definedName>
    <definedName name="meer">'thermostaat'!$S$3</definedName>
    <definedName name="middag">'thermostaat'!$I$15</definedName>
    <definedName name="minder">'thermostaat'!$S$11</definedName>
    <definedName name="nacht">'thermostaat'!$M$15</definedName>
    <definedName name="ochtend">'thermostaat'!$E$15</definedName>
    <definedName name="ontbijt">'thermostaat'!$C$15</definedName>
    <definedName name="periode">'thermostaat'!$N$20</definedName>
    <definedName name="progauto">'thermostaat'!$D$18</definedName>
    <definedName name="proghand">'thermostaat'!$D$19</definedName>
    <definedName name="proghoog">'thermostaat'!$C$18</definedName>
    <definedName name="proglaag">'thermostaat'!$C$20</definedName>
    <definedName name="programmeren">'thermostaat'!$D$20</definedName>
    <definedName name="stapdag">'thermostaat'!$N$24</definedName>
    <definedName name="stapgrootte">'thermostaat'!$AG$6</definedName>
    <definedName name="stapkwa">'thermostaat'!$N$27</definedName>
    <definedName name="stapomhoog">'thermostaat'!$M$24</definedName>
    <definedName name="stapomlaag">'thermostaat'!$M$27</definedName>
    <definedName name="stapper">'thermostaat'!$N$25</definedName>
    <definedName name="stapuur">'thermostaat'!$N$26</definedName>
    <definedName name="temperatuur">'thermostaat'!$S$9</definedName>
    <definedName name="tempingesteld">'thermostaat'!$G$11</definedName>
    <definedName name="tempwerkelijk">'thermostaat'!$L$11</definedName>
    <definedName name="tijd">'thermostaat'!$S$7</definedName>
    <definedName name="tijdingesteld">'thermostaat'!$I$6</definedName>
    <definedName name="tijdwerkelijk">'thermostaat'!$I$6</definedName>
    <definedName name="vastdag">'thermostaat'!$AF$3</definedName>
    <definedName name="vastperiode">'thermostaat'!$AG$3</definedName>
    <definedName name="vasttemp">'thermostaat'!$AI$3</definedName>
    <definedName name="vasttijd">'thermostaat'!$AH$3</definedName>
    <definedName name="volgende">'thermostaat'!$S$18</definedName>
    <definedName name="vorige">'thermostaat'!$J$18</definedName>
    <definedName name="vr">'thermostaat'!$K$3</definedName>
    <definedName name="weekdag">'thermostaat'!$N$18</definedName>
    <definedName name="wo">'thermostaat'!$G$3</definedName>
    <definedName name="za">'thermostaat'!$M$3</definedName>
    <definedName name="zo">'thermostaat'!$O$3</definedName>
  </definedNames>
  <calcPr fullCalcOnLoad="1"/>
</workbook>
</file>

<file path=xl/sharedStrings.xml><?xml version="1.0" encoding="utf-8"?>
<sst xmlns="http://schemas.openxmlformats.org/spreadsheetml/2006/main" count="285" uniqueCount="47">
  <si>
    <t>MA</t>
  </si>
  <si>
    <t>DI</t>
  </si>
  <si>
    <t>WO</t>
  </si>
  <si>
    <t>DO</t>
  </si>
  <si>
    <t>ZA</t>
  </si>
  <si>
    <t>ZO</t>
  </si>
  <si>
    <t>tijd:</t>
  </si>
  <si>
    <t>uur</t>
  </si>
  <si>
    <t>kamertemperatuur:</t>
  </si>
  <si>
    <t>ochtend</t>
  </si>
  <si>
    <t>middag</t>
  </si>
  <si>
    <t>avond</t>
  </si>
  <si>
    <t>nacht</t>
  </si>
  <si>
    <t>ontbijt</t>
  </si>
  <si>
    <t>lunch</t>
  </si>
  <si>
    <t>automatisch</t>
  </si>
  <si>
    <t>handmatig</t>
  </si>
  <si>
    <t>programmeren</t>
  </si>
  <si>
    <t>­</t>
  </si>
  <si>
    <t>¯</t>
  </si>
  <si>
    <t>+</t>
  </si>
  <si>
    <t>ingesteld</t>
  </si>
  <si>
    <t>werkelijk</t>
  </si>
  <si>
    <t>temperatuur</t>
  </si>
  <si>
    <t>tijd</t>
  </si>
  <si>
    <t>&lt;</t>
  </si>
  <si>
    <t>dag van de week</t>
  </si>
  <si>
    <t>periode</t>
  </si>
  <si>
    <t>&gt;</t>
  </si>
  <si>
    <r>
      <t>°C</t>
    </r>
  </si>
  <si>
    <t>VR</t>
  </si>
  <si>
    <t>‒</t>
  </si>
  <si>
    <t>dag</t>
  </si>
  <si>
    <t>begin</t>
  </si>
  <si>
    <t>programma</t>
  </si>
  <si>
    <t>start</t>
  </si>
  <si>
    <t>vast</t>
  </si>
  <si>
    <t>dyn</t>
  </si>
  <si>
    <t>kwartier</t>
  </si>
  <si>
    <t>stap</t>
  </si>
  <si>
    <t>middernacht</t>
  </si>
  <si>
    <t>fabrieksinstellingen</t>
  </si>
  <si>
    <t>Kandidaatnaam:</t>
  </si>
  <si>
    <t>Kandidaatnummer:</t>
  </si>
  <si>
    <t>Aanpassingen:</t>
  </si>
  <si>
    <t>begintijd</t>
  </si>
  <si>
    <t>Joost</t>
  </si>
</sst>
</file>

<file path=xl/styles.xml><?xml version="1.0" encoding="utf-8"?>
<styleSheet xmlns="http://schemas.openxmlformats.org/spreadsheetml/2006/main">
  <numFmts count="2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0.0"/>
    <numFmt numFmtId="181" formatCode="[$-413]dddd\ d\ mmmm\ yyyy"/>
    <numFmt numFmtId="182" formatCode="0.000000"/>
    <numFmt numFmtId="183" formatCode="hh:mm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4"/>
      <color indexed="23"/>
      <name val="Arial"/>
      <family val="2"/>
    </font>
    <font>
      <sz val="10"/>
      <color indexed="55"/>
      <name val="Arial"/>
      <family val="2"/>
    </font>
    <font>
      <b/>
      <sz val="14"/>
      <color indexed="55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55"/>
      <name val="Arial"/>
      <family val="2"/>
    </font>
    <font>
      <b/>
      <sz val="48"/>
      <color indexed="55"/>
      <name val="Arial"/>
      <family val="2"/>
    </font>
    <font>
      <b/>
      <sz val="10"/>
      <color indexed="55"/>
      <name val="Arial"/>
      <family val="2"/>
    </font>
    <font>
      <b/>
      <sz val="36"/>
      <color indexed="55"/>
      <name val="Arial"/>
      <family val="2"/>
    </font>
    <font>
      <b/>
      <sz val="11"/>
      <color indexed="55"/>
      <name val="Symbol"/>
      <family val="1"/>
    </font>
    <font>
      <sz val="11"/>
      <color indexed="55"/>
      <name val="Symbol"/>
      <family val="1"/>
    </font>
    <font>
      <b/>
      <sz val="44"/>
      <color indexed="55"/>
      <name val="Arial"/>
      <family val="0"/>
    </font>
    <font>
      <b/>
      <sz val="18"/>
      <color indexed="56"/>
      <name val="Cambria"/>
      <family val="2"/>
    </font>
    <font>
      <sz val="22"/>
      <color indexed="55"/>
      <name val="MS Serif"/>
      <family val="1"/>
    </font>
    <font>
      <sz val="34"/>
      <color indexed="55"/>
      <name val="MS Serif"/>
      <family val="1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/>
      <right/>
      <top style="thick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/>
      <top/>
      <bottom/>
    </border>
    <border>
      <left/>
      <right style="thin">
        <color indexed="55"/>
      </right>
      <top/>
      <bottom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0" borderId="3" applyNumberFormat="0" applyFill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2" fillId="28" borderId="7" applyNumberFormat="0" applyFont="0" applyAlignment="0" applyProtection="0"/>
    <xf numFmtId="0" fontId="42" fillId="29" borderId="0" applyNumberFormat="0" applyBorder="0" applyAlignment="0" applyProtection="0"/>
    <xf numFmtId="9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3" borderId="9" applyNumberFormat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0" fillId="23" borderId="0" xfId="0" applyFont="1" applyFill="1" applyAlignment="1">
      <alignment/>
    </xf>
    <xf numFmtId="0" fontId="14" fillId="23" borderId="10" xfId="0" applyFont="1" applyFill="1" applyBorder="1" applyAlignment="1">
      <alignment/>
    </xf>
    <xf numFmtId="0" fontId="10" fillId="23" borderId="0" xfId="0" applyFont="1" applyFill="1" applyBorder="1" applyAlignment="1">
      <alignment/>
    </xf>
    <xf numFmtId="0" fontId="13" fillId="0" borderId="11" xfId="0" applyFont="1" applyBorder="1" applyAlignment="1">
      <alignment/>
    </xf>
    <xf numFmtId="0" fontId="14" fillId="23" borderId="12" xfId="0" applyFont="1" applyFill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4" fillId="23" borderId="11" xfId="0" applyFont="1" applyFill="1" applyBorder="1" applyAlignment="1">
      <alignment horizontal="center"/>
    </xf>
    <xf numFmtId="0" fontId="13" fillId="0" borderId="11" xfId="0" applyFont="1" applyBorder="1" applyAlignment="1">
      <alignment vertical="center"/>
    </xf>
    <xf numFmtId="0" fontId="14" fillId="23" borderId="11" xfId="0" applyFont="1" applyFill="1" applyBorder="1" applyAlignment="1">
      <alignment/>
    </xf>
    <xf numFmtId="0" fontId="14" fillId="23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4" fillId="23" borderId="0" xfId="0" applyFont="1" applyFill="1" applyBorder="1" applyAlignment="1">
      <alignment horizontal="center" vertical="center"/>
    </xf>
    <xf numFmtId="0" fontId="16" fillId="23" borderId="0" xfId="0" applyFont="1" applyFill="1" applyBorder="1" applyAlignment="1">
      <alignment vertical="top"/>
    </xf>
    <xf numFmtId="0" fontId="16" fillId="23" borderId="11" xfId="0" applyFont="1" applyFill="1" applyBorder="1" applyAlignment="1">
      <alignment vertical="top"/>
    </xf>
    <xf numFmtId="180" fontId="14" fillId="23" borderId="0" xfId="0" applyNumberFormat="1" applyFont="1" applyFill="1" applyBorder="1" applyAlignment="1">
      <alignment horizontal="center" vertical="center"/>
    </xf>
    <xf numFmtId="0" fontId="14" fillId="23" borderId="0" xfId="0" applyFont="1" applyFill="1" applyBorder="1" applyAlignment="1">
      <alignment/>
    </xf>
    <xf numFmtId="0" fontId="11" fillId="23" borderId="0" xfId="0" applyFont="1" applyFill="1" applyBorder="1" applyAlignment="1">
      <alignment horizontal="center" vertical="center"/>
    </xf>
    <xf numFmtId="180" fontId="17" fillId="23" borderId="0" xfId="0" applyNumberFormat="1" applyFont="1" applyFill="1" applyBorder="1" applyAlignment="1">
      <alignment horizontal="center" vertical="center"/>
    </xf>
    <xf numFmtId="0" fontId="14" fillId="23" borderId="0" xfId="0" applyFont="1" applyFill="1" applyBorder="1" applyAlignment="1">
      <alignment vertical="center"/>
    </xf>
    <xf numFmtId="0" fontId="14" fillId="23" borderId="13" xfId="0" applyFont="1" applyFill="1" applyBorder="1" applyAlignment="1">
      <alignment/>
    </xf>
    <xf numFmtId="0" fontId="14" fillId="23" borderId="14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8" fillId="23" borderId="0" xfId="0" applyFont="1" applyFill="1" applyBorder="1" applyAlignment="1">
      <alignment horizontal="center" vertical="center"/>
    </xf>
    <xf numFmtId="0" fontId="19" fillId="23" borderId="0" xfId="0" applyFont="1" applyFill="1" applyAlignment="1">
      <alignment/>
    </xf>
    <xf numFmtId="0" fontId="10" fillId="23" borderId="15" xfId="0" applyFont="1" applyFill="1" applyBorder="1" applyAlignment="1">
      <alignment/>
    </xf>
    <xf numFmtId="0" fontId="14" fillId="23" borderId="15" xfId="0" applyFont="1" applyFill="1" applyBorder="1" applyAlignment="1">
      <alignment/>
    </xf>
    <xf numFmtId="180" fontId="17" fillId="23" borderId="15" xfId="0" applyNumberFormat="1" applyFont="1" applyFill="1" applyBorder="1" applyAlignment="1">
      <alignment horizontal="center" vertical="center"/>
    </xf>
    <xf numFmtId="0" fontId="14" fillId="23" borderId="15" xfId="0" applyFont="1" applyFill="1" applyBorder="1" applyAlignment="1">
      <alignment/>
    </xf>
    <xf numFmtId="0" fontId="14" fillId="23" borderId="16" xfId="0" applyFont="1" applyFill="1" applyBorder="1" applyAlignment="1">
      <alignment vertical="center"/>
    </xf>
    <xf numFmtId="0" fontId="10" fillId="23" borderId="16" xfId="0" applyFont="1" applyFill="1" applyBorder="1" applyAlignment="1">
      <alignment/>
    </xf>
    <xf numFmtId="0" fontId="10" fillId="23" borderId="17" xfId="0" applyFont="1" applyFill="1" applyBorder="1" applyAlignment="1">
      <alignment/>
    </xf>
    <xf numFmtId="0" fontId="16" fillId="23" borderId="17" xfId="0" applyFont="1" applyFill="1" applyBorder="1" applyAlignment="1">
      <alignment vertical="center"/>
    </xf>
    <xf numFmtId="0" fontId="14" fillId="23" borderId="17" xfId="0" applyFont="1" applyFill="1" applyBorder="1" applyAlignment="1">
      <alignment vertical="center"/>
    </xf>
    <xf numFmtId="0" fontId="16" fillId="23" borderId="12" xfId="0" applyFont="1" applyFill="1" applyBorder="1" applyAlignment="1">
      <alignment/>
    </xf>
    <xf numFmtId="0" fontId="16" fillId="23" borderId="0" xfId="0" applyFont="1" applyFill="1" applyBorder="1" applyAlignment="1">
      <alignment vertical="center"/>
    </xf>
    <xf numFmtId="0" fontId="16" fillId="23" borderId="0" xfId="0" applyFont="1" applyFill="1" applyBorder="1" applyAlignment="1">
      <alignment/>
    </xf>
    <xf numFmtId="0" fontId="16" fillId="23" borderId="0" xfId="0" applyFont="1" applyFill="1" applyBorder="1" applyAlignment="1">
      <alignment horizontal="center" vertical="center"/>
    </xf>
    <xf numFmtId="0" fontId="10" fillId="23" borderId="0" xfId="0" applyFont="1" applyFill="1" applyAlignment="1">
      <alignment horizontal="center"/>
    </xf>
    <xf numFmtId="0" fontId="16" fillId="23" borderId="18" xfId="0" applyFont="1" applyFill="1" applyBorder="1" applyAlignment="1">
      <alignment horizontal="center"/>
    </xf>
    <xf numFmtId="0" fontId="16" fillId="30" borderId="18" xfId="0" applyFont="1" applyFill="1" applyBorder="1" applyAlignment="1">
      <alignment horizontal="center"/>
    </xf>
    <xf numFmtId="0" fontId="16" fillId="23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20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22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2" fillId="23" borderId="19" xfId="0" applyFont="1" applyFill="1" applyBorder="1" applyAlignment="1">
      <alignment/>
    </xf>
    <xf numFmtId="0" fontId="12" fillId="23" borderId="12" xfId="0" applyFont="1" applyFill="1" applyBorder="1" applyAlignment="1">
      <alignment/>
    </xf>
    <xf numFmtId="0" fontId="12" fillId="23" borderId="10" xfId="0" applyFont="1" applyFill="1" applyBorder="1" applyAlignment="1">
      <alignment/>
    </xf>
    <xf numFmtId="0" fontId="18" fillId="23" borderId="20" xfId="0" applyFont="1" applyFill="1" applyBorder="1" applyAlignment="1">
      <alignment horizontal="center" vertical="center"/>
    </xf>
    <xf numFmtId="0" fontId="12" fillId="23" borderId="11" xfId="0" applyFont="1" applyFill="1" applyBorder="1" applyAlignment="1">
      <alignment/>
    </xf>
    <xf numFmtId="0" fontId="19" fillId="23" borderId="20" xfId="0" applyFont="1" applyFill="1" applyBorder="1" applyAlignment="1">
      <alignment/>
    </xf>
    <xf numFmtId="0" fontId="12" fillId="23" borderId="21" xfId="0" applyFont="1" applyFill="1" applyBorder="1" applyAlignment="1">
      <alignment/>
    </xf>
    <xf numFmtId="0" fontId="12" fillId="23" borderId="13" xfId="0" applyFont="1" applyFill="1" applyBorder="1" applyAlignment="1">
      <alignment/>
    </xf>
    <xf numFmtId="0" fontId="12" fillId="23" borderId="14" xfId="0" applyFont="1" applyFill="1" applyBorder="1" applyAlignment="1">
      <alignment/>
    </xf>
    <xf numFmtId="0" fontId="1" fillId="30" borderId="22" xfId="0" applyFont="1" applyFill="1" applyBorder="1" applyAlignment="1">
      <alignment/>
    </xf>
    <xf numFmtId="20" fontId="1" fillId="30" borderId="22" xfId="0" applyNumberFormat="1" applyFont="1" applyFill="1" applyBorder="1" applyAlignment="1">
      <alignment/>
    </xf>
    <xf numFmtId="180" fontId="1" fillId="30" borderId="22" xfId="0" applyNumberFormat="1" applyFont="1" applyFill="1" applyBorder="1" applyAlignment="1">
      <alignment/>
    </xf>
    <xf numFmtId="0" fontId="1" fillId="30" borderId="22" xfId="0" applyFont="1" applyFill="1" applyBorder="1" applyAlignment="1">
      <alignment horizontal="center"/>
    </xf>
    <xf numFmtId="20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/>
    </xf>
    <xf numFmtId="20" fontId="7" fillId="0" borderId="22" xfId="0" applyNumberFormat="1" applyFont="1" applyBorder="1" applyAlignment="1">
      <alignment horizontal="center"/>
    </xf>
    <xf numFmtId="0" fontId="24" fillId="0" borderId="22" xfId="0" applyFont="1" applyBorder="1" applyAlignment="1" applyProtection="1">
      <alignment horizontal="center"/>
      <protection locked="0"/>
    </xf>
    <xf numFmtId="183" fontId="24" fillId="0" borderId="2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6" fillId="23" borderId="23" xfId="0" applyFont="1" applyFill="1" applyBorder="1" applyAlignment="1">
      <alignment horizontal="center" vertical="top"/>
    </xf>
    <xf numFmtId="0" fontId="16" fillId="30" borderId="24" xfId="0" applyFont="1" applyFill="1" applyBorder="1" applyAlignment="1">
      <alignment horizontal="center" vertical="top"/>
    </xf>
    <xf numFmtId="0" fontId="16" fillId="30" borderId="25" xfId="0" applyFont="1" applyFill="1" applyBorder="1" applyAlignment="1">
      <alignment horizontal="center" vertical="top"/>
    </xf>
    <xf numFmtId="0" fontId="16" fillId="30" borderId="23" xfId="0" applyFont="1" applyFill="1" applyBorder="1" applyAlignment="1">
      <alignment horizontal="center" vertical="top"/>
    </xf>
    <xf numFmtId="0" fontId="15" fillId="23" borderId="26" xfId="0" applyFont="1" applyFill="1" applyBorder="1" applyAlignment="1">
      <alignment horizontal="center" vertical="center"/>
    </xf>
    <xf numFmtId="0" fontId="15" fillId="23" borderId="27" xfId="0" applyFont="1" applyFill="1" applyBorder="1" applyAlignment="1">
      <alignment horizontal="center" vertical="center"/>
    </xf>
    <xf numFmtId="0" fontId="15" fillId="23" borderId="28" xfId="0" applyFont="1" applyFill="1" applyBorder="1" applyAlignment="1">
      <alignment horizontal="center" vertical="center"/>
    </xf>
    <xf numFmtId="0" fontId="15" fillId="23" borderId="29" xfId="0" applyFont="1" applyFill="1" applyBorder="1" applyAlignment="1">
      <alignment horizontal="center" vertical="center"/>
    </xf>
    <xf numFmtId="0" fontId="15" fillId="23" borderId="30" xfId="0" applyFont="1" applyFill="1" applyBorder="1" applyAlignment="1">
      <alignment horizontal="center" vertical="center"/>
    </xf>
    <xf numFmtId="0" fontId="15" fillId="23" borderId="31" xfId="0" applyFont="1" applyFill="1" applyBorder="1" applyAlignment="1">
      <alignment horizontal="center" vertical="center"/>
    </xf>
    <xf numFmtId="0" fontId="16" fillId="23" borderId="24" xfId="0" applyFont="1" applyFill="1" applyBorder="1" applyAlignment="1">
      <alignment horizontal="center" vertical="top"/>
    </xf>
    <xf numFmtId="0" fontId="16" fillId="23" borderId="25" xfId="0" applyFont="1" applyFill="1" applyBorder="1" applyAlignment="1">
      <alignment horizontal="center" vertical="top"/>
    </xf>
    <xf numFmtId="180" fontId="23" fillId="30" borderId="26" xfId="0" applyNumberFormat="1" applyFont="1" applyFill="1" applyBorder="1" applyAlignment="1">
      <alignment horizontal="center" vertical="center"/>
    </xf>
    <xf numFmtId="180" fontId="23" fillId="30" borderId="32" xfId="0" applyNumberFormat="1" applyFont="1" applyFill="1" applyBorder="1" applyAlignment="1">
      <alignment horizontal="center" vertical="center"/>
    </xf>
    <xf numFmtId="180" fontId="23" fillId="30" borderId="27" xfId="0" applyNumberFormat="1" applyFont="1" applyFill="1" applyBorder="1" applyAlignment="1">
      <alignment horizontal="center" vertical="center"/>
    </xf>
    <xf numFmtId="180" fontId="23" fillId="30" borderId="28" xfId="0" applyNumberFormat="1" applyFont="1" applyFill="1" applyBorder="1" applyAlignment="1">
      <alignment horizontal="center" vertical="center"/>
    </xf>
    <xf numFmtId="180" fontId="23" fillId="30" borderId="0" xfId="0" applyNumberFormat="1" applyFont="1" applyFill="1" applyBorder="1" applyAlignment="1">
      <alignment horizontal="center" vertical="center"/>
    </xf>
    <xf numFmtId="180" fontId="23" fillId="30" borderId="29" xfId="0" applyNumberFormat="1" applyFont="1" applyFill="1" applyBorder="1" applyAlignment="1">
      <alignment horizontal="center" vertical="center"/>
    </xf>
    <xf numFmtId="180" fontId="23" fillId="30" borderId="30" xfId="0" applyNumberFormat="1" applyFont="1" applyFill="1" applyBorder="1" applyAlignment="1">
      <alignment horizontal="center" vertical="center"/>
    </xf>
    <xf numFmtId="180" fontId="23" fillId="30" borderId="33" xfId="0" applyNumberFormat="1" applyFont="1" applyFill="1" applyBorder="1" applyAlignment="1">
      <alignment horizontal="center" vertical="center"/>
    </xf>
    <xf numFmtId="180" fontId="23" fillId="30" borderId="31" xfId="0" applyNumberFormat="1" applyFont="1" applyFill="1" applyBorder="1" applyAlignment="1">
      <alignment horizontal="center" vertical="center"/>
    </xf>
    <xf numFmtId="0" fontId="16" fillId="30" borderId="18" xfId="0" applyFont="1" applyFill="1" applyBorder="1" applyAlignment="1">
      <alignment horizontal="center" vertical="center"/>
    </xf>
    <xf numFmtId="0" fontId="16" fillId="23" borderId="18" xfId="0" applyFont="1" applyFill="1" applyBorder="1" applyAlignment="1">
      <alignment horizontal="center" vertical="center"/>
    </xf>
    <xf numFmtId="180" fontId="16" fillId="23" borderId="0" xfId="0" applyNumberFormat="1" applyFont="1" applyFill="1" applyBorder="1" applyAlignment="1">
      <alignment horizontal="center" vertical="center"/>
    </xf>
    <xf numFmtId="0" fontId="20" fillId="23" borderId="26" xfId="0" applyFont="1" applyFill="1" applyBorder="1" applyAlignment="1">
      <alignment horizontal="center"/>
    </xf>
    <xf numFmtId="0" fontId="20" fillId="23" borderId="27" xfId="0" applyFont="1" applyFill="1" applyBorder="1" applyAlignment="1">
      <alignment horizontal="center"/>
    </xf>
    <xf numFmtId="0" fontId="20" fillId="23" borderId="28" xfId="0" applyFont="1" applyFill="1" applyBorder="1" applyAlignment="1">
      <alignment horizontal="center"/>
    </xf>
    <xf numFmtId="0" fontId="20" fillId="23" borderId="29" xfId="0" applyFont="1" applyFill="1" applyBorder="1" applyAlignment="1">
      <alignment horizontal="center"/>
    </xf>
    <xf numFmtId="0" fontId="20" fillId="23" borderId="30" xfId="0" applyFont="1" applyFill="1" applyBorder="1" applyAlignment="1">
      <alignment horizontal="center"/>
    </xf>
    <xf numFmtId="0" fontId="20" fillId="23" borderId="3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6" fillId="30" borderId="18" xfId="0" applyFont="1" applyFill="1" applyBorder="1" applyAlignment="1">
      <alignment horizontal="center" vertical="top"/>
    </xf>
    <xf numFmtId="0" fontId="16" fillId="23" borderId="18" xfId="0" applyFont="1" applyFill="1" applyBorder="1" applyAlignment="1">
      <alignment horizontal="center" vertical="top"/>
    </xf>
    <xf numFmtId="20" fontId="22" fillId="30" borderId="26" xfId="0" applyNumberFormat="1" applyFont="1" applyFill="1" applyBorder="1" applyAlignment="1">
      <alignment horizontal="center" vertical="center"/>
    </xf>
    <xf numFmtId="20" fontId="22" fillId="30" borderId="32" xfId="0" applyNumberFormat="1" applyFont="1" applyFill="1" applyBorder="1" applyAlignment="1">
      <alignment horizontal="center" vertical="center"/>
    </xf>
    <xf numFmtId="20" fontId="22" fillId="30" borderId="27" xfId="0" applyNumberFormat="1" applyFont="1" applyFill="1" applyBorder="1" applyAlignment="1">
      <alignment horizontal="center" vertical="center"/>
    </xf>
    <xf numFmtId="20" fontId="22" fillId="30" borderId="30" xfId="0" applyNumberFormat="1" applyFont="1" applyFill="1" applyBorder="1" applyAlignment="1">
      <alignment horizontal="center" vertical="center"/>
    </xf>
    <xf numFmtId="20" fontId="22" fillId="30" borderId="33" xfId="0" applyNumberFormat="1" applyFont="1" applyFill="1" applyBorder="1" applyAlignment="1">
      <alignment horizontal="center" vertical="center"/>
    </xf>
    <xf numFmtId="20" fontId="22" fillId="30" borderId="3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2A29C"/>
      <rgbColor rgb="00C3CBC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4A555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png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5</xdr:row>
      <xdr:rowOff>95250</xdr:rowOff>
    </xdr:from>
    <xdr:to>
      <xdr:col>5</xdr:col>
      <xdr:colOff>19050</xdr:colOff>
      <xdr:row>10</xdr:row>
      <xdr:rowOff>47625</xdr:rowOff>
    </xdr:to>
    <xdr:pic>
      <xdr:nvPicPr>
        <xdr:cNvPr id="1" name="vlamaan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19175"/>
          <a:ext cx="590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143</xdr:col>
      <xdr:colOff>590550</xdr:colOff>
      <xdr:row>5</xdr:row>
      <xdr:rowOff>95250</xdr:rowOff>
    </xdr:from>
    <xdr:to>
      <xdr:col>144</xdr:col>
      <xdr:colOff>571500</xdr:colOff>
      <xdr:row>10</xdr:row>
      <xdr:rowOff>47625</xdr:rowOff>
    </xdr:to>
    <xdr:pic>
      <xdr:nvPicPr>
        <xdr:cNvPr id="2" name="vlamuit" descr="vlamui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0" y="1019175"/>
          <a:ext cx="590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257175</xdr:colOff>
      <xdr:row>21</xdr:row>
      <xdr:rowOff>180975</xdr:rowOff>
    </xdr:from>
    <xdr:to>
      <xdr:col>22</xdr:col>
      <xdr:colOff>19050</xdr:colOff>
      <xdr:row>23</xdr:row>
      <xdr:rowOff>104775</xdr:rowOff>
    </xdr:to>
    <xdr:pic>
      <xdr:nvPicPr>
        <xdr:cNvPr id="3" name="sta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41529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257175</xdr:colOff>
      <xdr:row>24</xdr:row>
      <xdr:rowOff>28575</xdr:rowOff>
    </xdr:from>
    <xdr:to>
      <xdr:col>22</xdr:col>
      <xdr:colOff>19050</xdr:colOff>
      <xdr:row>25</xdr:row>
      <xdr:rowOff>142875</xdr:rowOff>
    </xdr:to>
    <xdr:pic>
      <xdr:nvPicPr>
        <xdr:cNvPr id="4" name="printkno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00725" y="45720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257175</xdr:colOff>
      <xdr:row>26</xdr:row>
      <xdr:rowOff>66675</xdr:rowOff>
    </xdr:from>
    <xdr:to>
      <xdr:col>22</xdr:col>
      <xdr:colOff>19050</xdr:colOff>
      <xdr:row>27</xdr:row>
      <xdr:rowOff>180975</xdr:rowOff>
    </xdr:to>
    <xdr:pic>
      <xdr:nvPicPr>
        <xdr:cNvPr id="5" name="resetkno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00725" y="49911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V578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2" width="2.7109375" style="7" customWidth="1"/>
    <col min="3" max="21" width="4.8515625" style="7" customWidth="1"/>
    <col min="22" max="23" width="2.7109375" style="7" customWidth="1"/>
    <col min="24" max="26" width="9.140625" style="7" customWidth="1"/>
    <col min="27" max="27" width="9.140625" style="7" hidden="1" customWidth="1"/>
    <col min="28" max="28" width="11.140625" style="7" hidden="1" customWidth="1"/>
    <col min="29" max="29" width="9.140625" style="7" hidden="1" customWidth="1"/>
    <col min="30" max="30" width="12.140625" style="7" hidden="1" customWidth="1"/>
    <col min="31" max="33" width="9.140625" style="7" hidden="1" customWidth="1"/>
    <col min="34" max="34" width="13.421875" style="7" hidden="1" customWidth="1"/>
    <col min="35" max="35" width="12.140625" style="7" hidden="1" customWidth="1"/>
    <col min="36" max="52" width="9.140625" style="7" hidden="1" customWidth="1"/>
    <col min="53" max="16384" width="9.140625" style="7" customWidth="1"/>
  </cols>
  <sheetData>
    <row r="1" spans="1:45" ht="12.75" customHeight="1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AA1" s="49" t="s">
        <v>34</v>
      </c>
      <c r="AF1" s="49" t="s">
        <v>35</v>
      </c>
      <c r="AS1" s="49" t="s">
        <v>41</v>
      </c>
    </row>
    <row r="2" spans="1:48" ht="15" customHeight="1">
      <c r="A2" s="4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5"/>
      <c r="R2" s="5"/>
      <c r="S2" s="5"/>
      <c r="T2" s="5"/>
      <c r="U2" s="5"/>
      <c r="V2" s="2"/>
      <c r="W2" s="6"/>
      <c r="X2" s="6"/>
      <c r="AA2" s="48" t="s">
        <v>32</v>
      </c>
      <c r="AB2" s="48" t="s">
        <v>27</v>
      </c>
      <c r="AC2" s="48" t="s">
        <v>33</v>
      </c>
      <c r="AD2" s="48" t="s">
        <v>23</v>
      </c>
      <c r="AF2" s="48" t="s">
        <v>32</v>
      </c>
      <c r="AG2" s="48" t="s">
        <v>27</v>
      </c>
      <c r="AH2" s="48" t="s">
        <v>24</v>
      </c>
      <c r="AI2" s="48" t="s">
        <v>23</v>
      </c>
      <c r="AK2" s="51">
        <v>0</v>
      </c>
      <c r="AL2" s="47">
        <v>0</v>
      </c>
      <c r="AM2" s="7">
        <v>14.5</v>
      </c>
      <c r="AS2" s="48" t="s">
        <v>32</v>
      </c>
      <c r="AT2" s="48" t="s">
        <v>27</v>
      </c>
      <c r="AU2" s="48" t="s">
        <v>33</v>
      </c>
      <c r="AV2" s="48" t="s">
        <v>23</v>
      </c>
    </row>
    <row r="3" spans="1:48" ht="15" customHeight="1">
      <c r="A3" s="8"/>
      <c r="B3" s="38"/>
      <c r="C3" s="43" t="s">
        <v>0</v>
      </c>
      <c r="D3" s="39"/>
      <c r="E3" s="42" t="s">
        <v>1</v>
      </c>
      <c r="F3" s="39"/>
      <c r="G3" s="42" t="s">
        <v>2</v>
      </c>
      <c r="H3" s="1"/>
      <c r="I3" s="42" t="s">
        <v>3</v>
      </c>
      <c r="J3" s="39"/>
      <c r="K3" s="42" t="s">
        <v>30</v>
      </c>
      <c r="L3" s="39"/>
      <c r="M3" s="42" t="s">
        <v>4</v>
      </c>
      <c r="N3" s="1"/>
      <c r="O3" s="42" t="s">
        <v>5</v>
      </c>
      <c r="P3" s="1"/>
      <c r="Q3" s="28"/>
      <c r="R3" s="1"/>
      <c r="S3" s="82" t="s">
        <v>20</v>
      </c>
      <c r="T3" s="83"/>
      <c r="U3" s="1"/>
      <c r="V3" s="9"/>
      <c r="W3" s="6"/>
      <c r="X3" s="6"/>
      <c r="AA3" s="49" t="s">
        <v>0</v>
      </c>
      <c r="AB3" s="49" t="s">
        <v>40</v>
      </c>
      <c r="AC3" s="66">
        <v>0</v>
      </c>
      <c r="AD3" s="49">
        <v>15</v>
      </c>
      <c r="AE3" s="49" t="s">
        <v>36</v>
      </c>
      <c r="AF3" s="62" t="s">
        <v>2</v>
      </c>
      <c r="AG3" s="62" t="s">
        <v>9</v>
      </c>
      <c r="AH3" s="63">
        <v>0.4166666666666667</v>
      </c>
      <c r="AI3" s="62">
        <v>20</v>
      </c>
      <c r="AK3" s="51">
        <v>0.010416666666666666</v>
      </c>
      <c r="AL3" s="47">
        <v>0.010416666666666666</v>
      </c>
      <c r="AM3" s="7">
        <v>14.5</v>
      </c>
      <c r="AS3" s="49" t="s">
        <v>0</v>
      </c>
      <c r="AT3" s="49" t="s">
        <v>40</v>
      </c>
      <c r="AU3" s="66">
        <v>0</v>
      </c>
      <c r="AV3" s="49">
        <v>15</v>
      </c>
    </row>
    <row r="4" spans="1:48" ht="15" customHeight="1">
      <c r="A4" s="1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1"/>
      <c r="Q4" s="28"/>
      <c r="R4" s="1"/>
      <c r="S4" s="84"/>
      <c r="T4" s="85"/>
      <c r="U4" s="1"/>
      <c r="V4" s="11"/>
      <c r="W4" s="6"/>
      <c r="X4" s="6"/>
      <c r="AA4" s="7" t="s">
        <v>0</v>
      </c>
      <c r="AB4" s="7" t="s">
        <v>13</v>
      </c>
      <c r="AC4" s="47">
        <v>0.25</v>
      </c>
      <c r="AD4" s="7">
        <v>21</v>
      </c>
      <c r="AE4" s="49" t="s">
        <v>37</v>
      </c>
      <c r="AF4" s="62" t="str">
        <f ca="1">CHOOSE(WEEKDAY(NOW(),2),"MA","DI","WO","DO","VR","ZA","ZO")</f>
        <v>VR</v>
      </c>
      <c r="AG4" s="62" t="s">
        <v>14</v>
      </c>
      <c r="AH4" s="63">
        <f ca="1">VLOOKUP(MOD(NOW(),1)+0.005,AK2:AL98,2,TRUE)</f>
        <v>0.5625</v>
      </c>
      <c r="AI4" s="64">
        <f>VLOOKUP(AH4,AL:AM,2,FALSE)</f>
        <v>19.5</v>
      </c>
      <c r="AK4" s="51">
        <v>0.0208333333333333</v>
      </c>
      <c r="AL4" s="47">
        <v>0.0208333333333333</v>
      </c>
      <c r="AM4" s="7">
        <v>14.5</v>
      </c>
      <c r="AS4" s="7" t="s">
        <v>0</v>
      </c>
      <c r="AT4" s="7" t="s">
        <v>13</v>
      </c>
      <c r="AU4" s="47">
        <v>0.25</v>
      </c>
      <c r="AV4" s="7">
        <v>21</v>
      </c>
    </row>
    <row r="5" spans="1:48" ht="15" customHeight="1">
      <c r="A5" s="4"/>
      <c r="B5" s="39"/>
      <c r="C5" s="39"/>
      <c r="D5" s="39"/>
      <c r="E5" s="39"/>
      <c r="F5" s="39"/>
      <c r="G5" s="39"/>
      <c r="H5" s="39"/>
      <c r="I5" s="44" t="s">
        <v>6</v>
      </c>
      <c r="J5" s="44"/>
      <c r="K5" s="44"/>
      <c r="L5" s="44"/>
      <c r="M5" s="39"/>
      <c r="N5" s="39"/>
      <c r="O5" s="39"/>
      <c r="P5" s="39"/>
      <c r="Q5" s="28"/>
      <c r="R5" s="1"/>
      <c r="S5" s="86"/>
      <c r="T5" s="87"/>
      <c r="U5" s="1"/>
      <c r="V5" s="11"/>
      <c r="W5" s="6"/>
      <c r="X5" s="6"/>
      <c r="AA5" s="7" t="s">
        <v>0</v>
      </c>
      <c r="AB5" s="7" t="s">
        <v>9</v>
      </c>
      <c r="AC5" s="47">
        <v>0.3541666666666667</v>
      </c>
      <c r="AD5" s="7">
        <v>18</v>
      </c>
      <c r="AK5" s="51">
        <v>0.03125</v>
      </c>
      <c r="AL5" s="47">
        <v>0.03125</v>
      </c>
      <c r="AM5" s="7">
        <v>14.5</v>
      </c>
      <c r="AS5" s="7" t="s">
        <v>0</v>
      </c>
      <c r="AT5" s="7" t="s">
        <v>9</v>
      </c>
      <c r="AU5" s="47">
        <v>0.3541666666666667</v>
      </c>
      <c r="AV5" s="7">
        <v>18</v>
      </c>
    </row>
    <row r="6" spans="1:48" ht="15" customHeight="1">
      <c r="A6" s="4"/>
      <c r="B6" s="1"/>
      <c r="C6" s="1"/>
      <c r="D6" s="1"/>
      <c r="E6" s="12"/>
      <c r="F6" s="12"/>
      <c r="G6" s="12"/>
      <c r="H6" s="39"/>
      <c r="I6" s="111">
        <v>0.5</v>
      </c>
      <c r="J6" s="112"/>
      <c r="K6" s="112"/>
      <c r="L6" s="113"/>
      <c r="M6" s="40" t="s">
        <v>7</v>
      </c>
      <c r="N6" s="1"/>
      <c r="O6" s="1"/>
      <c r="P6" s="1"/>
      <c r="Q6" s="29"/>
      <c r="R6" s="12"/>
      <c r="S6" s="12"/>
      <c r="T6" s="12"/>
      <c r="U6" s="12"/>
      <c r="V6" s="11"/>
      <c r="W6" s="6"/>
      <c r="X6" s="6"/>
      <c r="AA6" s="7" t="s">
        <v>0</v>
      </c>
      <c r="AB6" s="7" t="s">
        <v>14</v>
      </c>
      <c r="AC6" s="47">
        <v>0.5</v>
      </c>
      <c r="AD6" s="7">
        <v>21</v>
      </c>
      <c r="AF6" s="49" t="s">
        <v>39</v>
      </c>
      <c r="AG6" s="65" t="s">
        <v>38</v>
      </c>
      <c r="AH6" s="50"/>
      <c r="AK6" s="51">
        <v>0.0416666666666667</v>
      </c>
      <c r="AL6" s="47">
        <v>0.0416666666666667</v>
      </c>
      <c r="AM6" s="7">
        <v>14.5</v>
      </c>
      <c r="AS6" s="7" t="s">
        <v>0</v>
      </c>
      <c r="AT6" s="7" t="s">
        <v>14</v>
      </c>
      <c r="AU6" s="47">
        <v>0.5</v>
      </c>
      <c r="AV6" s="7">
        <v>21</v>
      </c>
    </row>
    <row r="7" spans="1:48" ht="15" customHeight="1">
      <c r="A7" s="13"/>
      <c r="B7" s="1"/>
      <c r="C7" s="1"/>
      <c r="D7" s="1"/>
      <c r="E7" s="12"/>
      <c r="F7" s="12"/>
      <c r="G7" s="12"/>
      <c r="H7" s="39"/>
      <c r="I7" s="114"/>
      <c r="J7" s="115"/>
      <c r="K7" s="115"/>
      <c r="L7" s="116"/>
      <c r="M7" s="1"/>
      <c r="N7" s="1"/>
      <c r="O7" s="1"/>
      <c r="P7" s="1"/>
      <c r="Q7" s="28"/>
      <c r="R7" s="26" t="s">
        <v>18</v>
      </c>
      <c r="S7" s="81" t="s">
        <v>24</v>
      </c>
      <c r="T7" s="88"/>
      <c r="U7" s="89"/>
      <c r="V7" s="16"/>
      <c r="W7" s="6"/>
      <c r="X7" s="6"/>
      <c r="AA7" s="7" t="s">
        <v>0</v>
      </c>
      <c r="AB7" s="7" t="s">
        <v>10</v>
      </c>
      <c r="AC7" s="47">
        <v>0.5833333333333334</v>
      </c>
      <c r="AD7" s="7">
        <v>18</v>
      </c>
      <c r="AK7" s="51">
        <v>0.0520833333333333</v>
      </c>
      <c r="AL7" s="47">
        <v>0.0520833333333333</v>
      </c>
      <c r="AM7" s="7">
        <v>15</v>
      </c>
      <c r="AS7" s="7" t="s">
        <v>0</v>
      </c>
      <c r="AT7" s="7" t="s">
        <v>10</v>
      </c>
      <c r="AU7" s="47">
        <v>0.5833333333333334</v>
      </c>
      <c r="AV7" s="7">
        <v>18</v>
      </c>
    </row>
    <row r="8" spans="1:48" ht="15" customHeight="1">
      <c r="A8" s="13"/>
      <c r="B8" s="1"/>
      <c r="C8" s="1"/>
      <c r="D8" s="1"/>
      <c r="E8" s="12"/>
      <c r="F8" s="12"/>
      <c r="G8" s="12"/>
      <c r="H8" s="12"/>
      <c r="I8" s="12"/>
      <c r="J8" s="1"/>
      <c r="K8" s="1"/>
      <c r="L8" s="1"/>
      <c r="M8" s="1"/>
      <c r="N8" s="1"/>
      <c r="O8" s="1"/>
      <c r="P8" s="1"/>
      <c r="Q8" s="28"/>
      <c r="R8" s="1"/>
      <c r="S8" s="1"/>
      <c r="T8" s="1"/>
      <c r="U8" s="1"/>
      <c r="V8" s="16"/>
      <c r="W8" s="6"/>
      <c r="X8" s="6"/>
      <c r="AA8" s="7" t="s">
        <v>0</v>
      </c>
      <c r="AB8" s="7" t="s">
        <v>11</v>
      </c>
      <c r="AC8" s="47">
        <v>0.7083333333333334</v>
      </c>
      <c r="AD8" s="7">
        <v>21</v>
      </c>
      <c r="AK8" s="51">
        <v>0.0625</v>
      </c>
      <c r="AL8" s="47">
        <v>0.0625</v>
      </c>
      <c r="AM8" s="7">
        <v>15</v>
      </c>
      <c r="AS8" s="7" t="s">
        <v>0</v>
      </c>
      <c r="AT8" s="7" t="s">
        <v>11</v>
      </c>
      <c r="AU8" s="47">
        <v>0.7083333333333334</v>
      </c>
      <c r="AV8" s="7">
        <v>21</v>
      </c>
    </row>
    <row r="9" spans="1:48" ht="15" customHeight="1">
      <c r="A9" s="13"/>
      <c r="B9" s="12"/>
      <c r="C9" s="12"/>
      <c r="D9" s="12"/>
      <c r="E9" s="12"/>
      <c r="F9" s="12"/>
      <c r="G9" s="39"/>
      <c r="H9" s="39" t="s">
        <v>8</v>
      </c>
      <c r="I9" s="39"/>
      <c r="J9" s="39"/>
      <c r="K9" s="39"/>
      <c r="L9" s="39"/>
      <c r="M9" s="39"/>
      <c r="N9" s="1"/>
      <c r="O9" s="1"/>
      <c r="P9" s="1"/>
      <c r="Q9" s="28"/>
      <c r="R9" s="26" t="s">
        <v>19</v>
      </c>
      <c r="S9" s="78" t="s">
        <v>23</v>
      </c>
      <c r="T9" s="79"/>
      <c r="U9" s="80"/>
      <c r="V9" s="16"/>
      <c r="W9" s="6"/>
      <c r="X9" s="6"/>
      <c r="AA9" s="7" t="s">
        <v>0</v>
      </c>
      <c r="AB9" s="7" t="s">
        <v>12</v>
      </c>
      <c r="AC9" s="47">
        <v>0.9583333333333334</v>
      </c>
      <c r="AD9" s="7">
        <v>15</v>
      </c>
      <c r="AK9" s="51">
        <v>0.0729166666666667</v>
      </c>
      <c r="AL9" s="47">
        <v>0.0729166666666667</v>
      </c>
      <c r="AM9" s="7">
        <v>15</v>
      </c>
      <c r="AS9" s="7" t="s">
        <v>0</v>
      </c>
      <c r="AT9" s="7" t="s">
        <v>12</v>
      </c>
      <c r="AU9" s="47">
        <v>0.9583333333333334</v>
      </c>
      <c r="AV9" s="7">
        <v>15</v>
      </c>
    </row>
    <row r="10" spans="1:48" ht="15" customHeight="1">
      <c r="A10" s="4"/>
      <c r="B10" s="12"/>
      <c r="C10" s="12"/>
      <c r="D10" s="12"/>
      <c r="E10" s="12"/>
      <c r="F10" s="17"/>
      <c r="G10" s="101" t="s">
        <v>21</v>
      </c>
      <c r="H10" s="101"/>
      <c r="I10" s="101"/>
      <c r="J10" s="1"/>
      <c r="K10" s="1"/>
      <c r="L10" s="101" t="s">
        <v>22</v>
      </c>
      <c r="M10" s="101"/>
      <c r="N10" s="101"/>
      <c r="O10" s="1"/>
      <c r="P10" s="1"/>
      <c r="Q10" s="28"/>
      <c r="R10" s="1"/>
      <c r="S10" s="15"/>
      <c r="T10" s="15"/>
      <c r="U10" s="15"/>
      <c r="V10" s="11"/>
      <c r="W10" s="6"/>
      <c r="X10" s="6"/>
      <c r="AA10" s="49" t="s">
        <v>1</v>
      </c>
      <c r="AB10" s="49" t="s">
        <v>40</v>
      </c>
      <c r="AC10" s="66">
        <v>0</v>
      </c>
      <c r="AD10" s="49">
        <v>15</v>
      </c>
      <c r="AK10" s="51">
        <v>0.0833333333333333</v>
      </c>
      <c r="AL10" s="47">
        <v>0.0833333333333333</v>
      </c>
      <c r="AM10" s="7">
        <v>15</v>
      </c>
      <c r="AS10" s="49" t="s">
        <v>1</v>
      </c>
      <c r="AT10" s="49" t="s">
        <v>40</v>
      </c>
      <c r="AU10" s="66">
        <v>0</v>
      </c>
      <c r="AV10" s="49">
        <v>15</v>
      </c>
    </row>
    <row r="11" spans="1:48" ht="15" customHeight="1">
      <c r="A11" s="4"/>
      <c r="B11" s="12"/>
      <c r="C11" s="12"/>
      <c r="D11" s="12"/>
      <c r="E11" s="18"/>
      <c r="F11" s="18"/>
      <c r="G11" s="90">
        <v>21</v>
      </c>
      <c r="H11" s="91"/>
      <c r="I11" s="92"/>
      <c r="J11" s="19" t="s">
        <v>29</v>
      </c>
      <c r="K11" s="1"/>
      <c r="L11" s="90">
        <v>19.5</v>
      </c>
      <c r="M11" s="91"/>
      <c r="N11" s="92"/>
      <c r="O11" s="19" t="s">
        <v>29</v>
      </c>
      <c r="P11" s="20"/>
      <c r="Q11" s="28"/>
      <c r="R11" s="1"/>
      <c r="S11" s="102" t="s">
        <v>31</v>
      </c>
      <c r="T11" s="103"/>
      <c r="U11" s="1"/>
      <c r="V11" s="11"/>
      <c r="W11" s="6"/>
      <c r="X11" s="6"/>
      <c r="AA11" s="7" t="s">
        <v>1</v>
      </c>
      <c r="AB11" s="7" t="s">
        <v>13</v>
      </c>
      <c r="AC11" s="47">
        <v>0.25</v>
      </c>
      <c r="AD11" s="7">
        <v>21</v>
      </c>
      <c r="AK11" s="51">
        <v>0.09375</v>
      </c>
      <c r="AL11" s="47">
        <v>0.09375</v>
      </c>
      <c r="AM11" s="7">
        <v>15</v>
      </c>
      <c r="AS11" s="7" t="s">
        <v>1</v>
      </c>
      <c r="AT11" s="7" t="s">
        <v>13</v>
      </c>
      <c r="AU11" s="47">
        <v>0.25</v>
      </c>
      <c r="AV11" s="7">
        <v>21</v>
      </c>
    </row>
    <row r="12" spans="1:48" ht="15" customHeight="1">
      <c r="A12" s="4"/>
      <c r="B12" s="12"/>
      <c r="C12" s="12"/>
      <c r="D12" s="12"/>
      <c r="E12" s="18"/>
      <c r="F12" s="18"/>
      <c r="G12" s="93"/>
      <c r="H12" s="94"/>
      <c r="I12" s="95"/>
      <c r="J12" s="19"/>
      <c r="K12" s="1"/>
      <c r="L12" s="93"/>
      <c r="M12" s="94"/>
      <c r="N12" s="95"/>
      <c r="O12" s="19"/>
      <c r="P12" s="12"/>
      <c r="Q12" s="30"/>
      <c r="R12" s="1"/>
      <c r="S12" s="104"/>
      <c r="T12" s="105"/>
      <c r="U12" s="1"/>
      <c r="V12" s="11"/>
      <c r="W12" s="6"/>
      <c r="X12" s="6"/>
      <c r="AA12" s="7" t="s">
        <v>1</v>
      </c>
      <c r="AB12" s="7" t="s">
        <v>9</v>
      </c>
      <c r="AC12" s="47">
        <v>0.3541666666666667</v>
      </c>
      <c r="AD12" s="7">
        <v>18</v>
      </c>
      <c r="AK12" s="51">
        <v>0.104166666666667</v>
      </c>
      <c r="AL12" s="47">
        <v>0.104166666666667</v>
      </c>
      <c r="AM12" s="7">
        <v>15.5</v>
      </c>
      <c r="AS12" s="7" t="s">
        <v>1</v>
      </c>
      <c r="AT12" s="7" t="s">
        <v>9</v>
      </c>
      <c r="AU12" s="47">
        <v>0.3541666666666667</v>
      </c>
      <c r="AV12" s="7">
        <v>18</v>
      </c>
    </row>
    <row r="13" spans="1:48" ht="15" customHeight="1">
      <c r="A13" s="4"/>
      <c r="B13" s="12"/>
      <c r="C13" s="12"/>
      <c r="D13" s="12"/>
      <c r="E13" s="18"/>
      <c r="F13" s="18"/>
      <c r="G13" s="96"/>
      <c r="H13" s="97"/>
      <c r="I13" s="98"/>
      <c r="J13" s="12"/>
      <c r="K13" s="1"/>
      <c r="L13" s="96"/>
      <c r="M13" s="97"/>
      <c r="N13" s="98"/>
      <c r="O13" s="12"/>
      <c r="P13" s="1"/>
      <c r="Q13" s="29"/>
      <c r="R13" s="20"/>
      <c r="S13" s="106"/>
      <c r="T13" s="107"/>
      <c r="U13" s="12"/>
      <c r="V13" s="11"/>
      <c r="W13" s="6"/>
      <c r="X13" s="6"/>
      <c r="AA13" s="7" t="s">
        <v>1</v>
      </c>
      <c r="AB13" s="7" t="s">
        <v>14</v>
      </c>
      <c r="AC13" s="47">
        <v>0.5</v>
      </c>
      <c r="AD13" s="7">
        <v>21</v>
      </c>
      <c r="AK13" s="51">
        <v>0.114583333333333</v>
      </c>
      <c r="AL13" s="47">
        <v>0.114583333333333</v>
      </c>
      <c r="AM13" s="7">
        <v>15.5</v>
      </c>
      <c r="AS13" s="7" t="s">
        <v>1</v>
      </c>
      <c r="AT13" s="7" t="s">
        <v>14</v>
      </c>
      <c r="AU13" s="47">
        <v>0.5</v>
      </c>
      <c r="AV13" s="7">
        <v>21</v>
      </c>
    </row>
    <row r="14" spans="1:48" ht="15" customHeight="1">
      <c r="A14" s="4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3"/>
      <c r="Q14" s="28"/>
      <c r="R14" s="1"/>
      <c r="S14" s="1"/>
      <c r="T14" s="1"/>
      <c r="U14" s="1"/>
      <c r="V14" s="11"/>
      <c r="W14" s="6"/>
      <c r="X14" s="6"/>
      <c r="AA14" s="7" t="s">
        <v>1</v>
      </c>
      <c r="AB14" s="7" t="s">
        <v>10</v>
      </c>
      <c r="AC14" s="47">
        <v>0.5833333333333334</v>
      </c>
      <c r="AD14" s="7">
        <v>18</v>
      </c>
      <c r="AK14" s="51">
        <v>0.125</v>
      </c>
      <c r="AL14" s="47">
        <v>0.125</v>
      </c>
      <c r="AM14" s="7">
        <v>15.5</v>
      </c>
      <c r="AS14" s="7" t="s">
        <v>1</v>
      </c>
      <c r="AT14" s="7" t="s">
        <v>10</v>
      </c>
      <c r="AU14" s="47">
        <v>0.5833333333333334</v>
      </c>
      <c r="AV14" s="7">
        <v>18</v>
      </c>
    </row>
    <row r="15" spans="1:48" ht="15" customHeight="1">
      <c r="A15" s="4"/>
      <c r="B15" s="12"/>
      <c r="C15" s="100" t="s">
        <v>13</v>
      </c>
      <c r="D15" s="99"/>
      <c r="E15" s="100" t="s">
        <v>9</v>
      </c>
      <c r="F15" s="99"/>
      <c r="G15" s="99" t="s">
        <v>14</v>
      </c>
      <c r="H15" s="100"/>
      <c r="I15" s="100" t="s">
        <v>10</v>
      </c>
      <c r="J15" s="100"/>
      <c r="K15" s="100" t="s">
        <v>11</v>
      </c>
      <c r="L15" s="100"/>
      <c r="M15" s="100" t="s">
        <v>12</v>
      </c>
      <c r="N15" s="99"/>
      <c r="O15" s="18"/>
      <c r="P15" s="18"/>
      <c r="Q15" s="31"/>
      <c r="R15" s="18"/>
      <c r="S15" s="1"/>
      <c r="T15" s="1"/>
      <c r="U15" s="1"/>
      <c r="V15" s="11"/>
      <c r="W15" s="6"/>
      <c r="X15" s="6"/>
      <c r="AA15" s="7" t="s">
        <v>1</v>
      </c>
      <c r="AB15" s="7" t="s">
        <v>11</v>
      </c>
      <c r="AC15" s="47">
        <v>0.7083333333333334</v>
      </c>
      <c r="AD15" s="7">
        <v>21</v>
      </c>
      <c r="AK15" s="51">
        <v>0.135416666666667</v>
      </c>
      <c r="AL15" s="47">
        <v>0.135416666666667</v>
      </c>
      <c r="AM15" s="7">
        <v>15.5</v>
      </c>
      <c r="AS15" s="7" t="s">
        <v>1</v>
      </c>
      <c r="AT15" s="7" t="s">
        <v>11</v>
      </c>
      <c r="AU15" s="47">
        <v>0.7083333333333334</v>
      </c>
      <c r="AV15" s="7">
        <v>21</v>
      </c>
    </row>
    <row r="16" spans="1:48" ht="15" customHeight="1" thickBot="1">
      <c r="A16" s="4"/>
      <c r="B16" s="1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3"/>
      <c r="V16" s="11"/>
      <c r="W16" s="6"/>
      <c r="X16" s="6"/>
      <c r="AA16" s="7" t="s">
        <v>1</v>
      </c>
      <c r="AB16" s="7" t="s">
        <v>12</v>
      </c>
      <c r="AC16" s="47">
        <v>0.9583333333333334</v>
      </c>
      <c r="AD16" s="7">
        <v>15</v>
      </c>
      <c r="AK16" s="51">
        <v>0.145833333333333</v>
      </c>
      <c r="AL16" s="47">
        <v>0.145833333333333</v>
      </c>
      <c r="AM16" s="7">
        <v>15.5</v>
      </c>
      <c r="AS16" s="7" t="s">
        <v>1</v>
      </c>
      <c r="AT16" s="7" t="s">
        <v>12</v>
      </c>
      <c r="AU16" s="47">
        <v>0.9583333333333334</v>
      </c>
      <c r="AV16" s="7">
        <v>15</v>
      </c>
    </row>
    <row r="17" spans="1:48" ht="15" customHeight="1" thickTop="1">
      <c r="A17" s="4"/>
      <c r="B17" s="12"/>
      <c r="C17" s="34"/>
      <c r="D17" s="34"/>
      <c r="E17" s="34"/>
      <c r="F17" s="34"/>
      <c r="G17" s="34"/>
      <c r="H17" s="35"/>
      <c r="I17" s="35"/>
      <c r="J17" s="35"/>
      <c r="K17" s="35"/>
      <c r="L17" s="35"/>
      <c r="M17" s="35"/>
      <c r="N17" s="35"/>
      <c r="O17" s="36"/>
      <c r="P17" s="36"/>
      <c r="Q17" s="36"/>
      <c r="R17" s="36"/>
      <c r="S17" s="36"/>
      <c r="T17" s="36"/>
      <c r="U17" s="34"/>
      <c r="V17" s="11"/>
      <c r="W17" s="6"/>
      <c r="X17" s="6"/>
      <c r="AA17" s="49" t="s">
        <v>2</v>
      </c>
      <c r="AB17" s="49" t="s">
        <v>40</v>
      </c>
      <c r="AC17" s="66">
        <v>0</v>
      </c>
      <c r="AD17" s="49">
        <v>15</v>
      </c>
      <c r="AK17" s="51">
        <v>0.15625</v>
      </c>
      <c r="AL17" s="47">
        <v>0.15625</v>
      </c>
      <c r="AM17" s="7">
        <v>16</v>
      </c>
      <c r="AS17" s="49" t="s">
        <v>2</v>
      </c>
      <c r="AT17" s="49" t="s">
        <v>40</v>
      </c>
      <c r="AU17" s="66">
        <v>0</v>
      </c>
      <c r="AV17" s="49">
        <v>15</v>
      </c>
    </row>
    <row r="18" spans="1:48" ht="15" customHeight="1">
      <c r="A18" s="13"/>
      <c r="B18" s="12"/>
      <c r="C18" s="26" t="s">
        <v>18</v>
      </c>
      <c r="D18" s="110" t="s">
        <v>15</v>
      </c>
      <c r="E18" s="110"/>
      <c r="F18" s="110"/>
      <c r="G18" s="110"/>
      <c r="H18" s="1"/>
      <c r="I18" s="28"/>
      <c r="J18" s="82" t="s">
        <v>25</v>
      </c>
      <c r="K18" s="83"/>
      <c r="L18" s="1"/>
      <c r="M18" s="26" t="s">
        <v>18</v>
      </c>
      <c r="N18" s="81" t="s">
        <v>26</v>
      </c>
      <c r="O18" s="79"/>
      <c r="P18" s="79"/>
      <c r="Q18" s="80"/>
      <c r="R18" s="3"/>
      <c r="S18" s="82" t="s">
        <v>28</v>
      </c>
      <c r="T18" s="83"/>
      <c r="U18" s="3"/>
      <c r="V18" s="11"/>
      <c r="W18" s="6"/>
      <c r="X18" s="6"/>
      <c r="AA18" s="7" t="s">
        <v>2</v>
      </c>
      <c r="AB18" s="7" t="s">
        <v>13</v>
      </c>
      <c r="AC18" s="47">
        <v>0.25</v>
      </c>
      <c r="AD18" s="7">
        <v>21</v>
      </c>
      <c r="AK18" s="51">
        <v>0.166666666666667</v>
      </c>
      <c r="AL18" s="47">
        <v>0.166666666666667</v>
      </c>
      <c r="AM18" s="7">
        <v>16</v>
      </c>
      <c r="AS18" s="7" t="s">
        <v>2</v>
      </c>
      <c r="AT18" s="7" t="s">
        <v>13</v>
      </c>
      <c r="AU18" s="47">
        <v>0.25</v>
      </c>
      <c r="AV18" s="7">
        <v>21</v>
      </c>
    </row>
    <row r="19" spans="1:48" ht="15" customHeight="1">
      <c r="A19" s="13"/>
      <c r="B19" s="21"/>
      <c r="C19" s="14"/>
      <c r="D19" s="110" t="s">
        <v>16</v>
      </c>
      <c r="E19" s="110"/>
      <c r="F19" s="110"/>
      <c r="G19" s="110"/>
      <c r="H19" s="1"/>
      <c r="I19" s="28"/>
      <c r="J19" s="84"/>
      <c r="K19" s="85"/>
      <c r="L19" s="1"/>
      <c r="M19" s="27"/>
      <c r="N19" s="41"/>
      <c r="O19" s="41"/>
      <c r="P19" s="41"/>
      <c r="Q19" s="41"/>
      <c r="R19" s="3"/>
      <c r="S19" s="84"/>
      <c r="T19" s="85"/>
      <c r="U19" s="3"/>
      <c r="V19" s="11"/>
      <c r="W19" s="6"/>
      <c r="X19" s="6"/>
      <c r="AA19" s="7" t="s">
        <v>2</v>
      </c>
      <c r="AB19" s="7" t="s">
        <v>9</v>
      </c>
      <c r="AC19" s="47">
        <v>0.3541666666666667</v>
      </c>
      <c r="AD19" s="7">
        <v>18</v>
      </c>
      <c r="AK19" s="51">
        <v>0.177083333333333</v>
      </c>
      <c r="AL19" s="47">
        <v>0.177083333333333</v>
      </c>
      <c r="AM19" s="7">
        <v>16</v>
      </c>
      <c r="AS19" s="7" t="s">
        <v>2</v>
      </c>
      <c r="AT19" s="7" t="s">
        <v>9</v>
      </c>
      <c r="AU19" s="47">
        <v>0.3541666666666667</v>
      </c>
      <c r="AV19" s="7">
        <v>18</v>
      </c>
    </row>
    <row r="20" spans="1:48" ht="15" customHeight="1">
      <c r="A20" s="13"/>
      <c r="B20" s="21"/>
      <c r="C20" s="26" t="s">
        <v>19</v>
      </c>
      <c r="D20" s="109" t="s">
        <v>17</v>
      </c>
      <c r="E20" s="110"/>
      <c r="F20" s="110"/>
      <c r="G20" s="110"/>
      <c r="H20" s="1"/>
      <c r="I20" s="28"/>
      <c r="J20" s="86"/>
      <c r="K20" s="87"/>
      <c r="L20" s="1"/>
      <c r="M20" s="26" t="s">
        <v>19</v>
      </c>
      <c r="N20" s="78" t="s">
        <v>27</v>
      </c>
      <c r="O20" s="88"/>
      <c r="P20" s="88"/>
      <c r="Q20" s="89"/>
      <c r="R20" s="3"/>
      <c r="S20" s="86"/>
      <c r="T20" s="87"/>
      <c r="U20" s="3"/>
      <c r="V20" s="11"/>
      <c r="W20" s="6"/>
      <c r="X20" s="6"/>
      <c r="AA20" s="7" t="s">
        <v>2</v>
      </c>
      <c r="AB20" s="7" t="s">
        <v>14</v>
      </c>
      <c r="AC20" s="47">
        <v>0.5</v>
      </c>
      <c r="AD20" s="7">
        <v>21</v>
      </c>
      <c r="AK20" s="51">
        <v>0.1875</v>
      </c>
      <c r="AL20" s="47">
        <v>0.1875</v>
      </c>
      <c r="AM20" s="7">
        <v>16</v>
      </c>
      <c r="AS20" s="7" t="s">
        <v>2</v>
      </c>
      <c r="AT20" s="7" t="s">
        <v>14</v>
      </c>
      <c r="AU20" s="47">
        <v>0.5</v>
      </c>
      <c r="AV20" s="7">
        <v>21</v>
      </c>
    </row>
    <row r="21" spans="1:48" ht="15" customHeight="1" thickBot="1">
      <c r="A21" s="13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3"/>
      <c r="W21" s="6"/>
      <c r="X21" s="6"/>
      <c r="AA21" s="7" t="s">
        <v>2</v>
      </c>
      <c r="AB21" s="7" t="s">
        <v>10</v>
      </c>
      <c r="AC21" s="47">
        <v>0.5833333333333334</v>
      </c>
      <c r="AD21" s="7">
        <v>18</v>
      </c>
      <c r="AK21" s="51">
        <v>0.197916666666667</v>
      </c>
      <c r="AL21" s="47">
        <v>0.197916666666667</v>
      </c>
      <c r="AM21" s="7">
        <v>16</v>
      </c>
      <c r="AS21" s="7" t="s">
        <v>2</v>
      </c>
      <c r="AT21" s="7" t="s">
        <v>10</v>
      </c>
      <c r="AU21" s="47">
        <v>0.5833333333333334</v>
      </c>
      <c r="AV21" s="7">
        <v>18</v>
      </c>
    </row>
    <row r="22" spans="1:48" ht="15" customHeight="1" thickBot="1">
      <c r="A22" s="45"/>
      <c r="B22" s="4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AA22" s="7" t="s">
        <v>2</v>
      </c>
      <c r="AB22" s="7" t="s">
        <v>11</v>
      </c>
      <c r="AC22" s="47">
        <v>0.7083333333333334</v>
      </c>
      <c r="AD22" s="7">
        <v>21</v>
      </c>
      <c r="AK22" s="51">
        <v>0.208333333333333</v>
      </c>
      <c r="AL22" s="47">
        <v>0.208333333333333</v>
      </c>
      <c r="AM22" s="7">
        <v>16.5</v>
      </c>
      <c r="AS22" s="7" t="s">
        <v>2</v>
      </c>
      <c r="AT22" s="7" t="s">
        <v>11</v>
      </c>
      <c r="AU22" s="47">
        <v>0.7083333333333334</v>
      </c>
      <c r="AV22" s="7">
        <v>21</v>
      </c>
    </row>
    <row r="23" spans="1:48" ht="15" customHeight="1">
      <c r="A23" s="6"/>
      <c r="B23" s="46"/>
      <c r="C23" s="6"/>
      <c r="D23" s="6"/>
      <c r="E23" s="6"/>
      <c r="F23" s="6"/>
      <c r="G23" s="6"/>
      <c r="H23" s="6"/>
      <c r="I23" s="6"/>
      <c r="J23" s="6"/>
      <c r="K23" s="6"/>
      <c r="L23" s="6"/>
      <c r="M23" s="53"/>
      <c r="N23" s="54"/>
      <c r="O23" s="54"/>
      <c r="P23" s="54"/>
      <c r="Q23" s="54"/>
      <c r="R23" s="55"/>
      <c r="S23" s="6"/>
      <c r="T23" s="6"/>
      <c r="U23" s="6"/>
      <c r="V23" s="6"/>
      <c r="W23" s="6"/>
      <c r="X23" s="6"/>
      <c r="AA23" s="7" t="s">
        <v>2</v>
      </c>
      <c r="AB23" s="7" t="s">
        <v>12</v>
      </c>
      <c r="AC23" s="47">
        <v>0.9583333333333334</v>
      </c>
      <c r="AD23" s="7">
        <v>15</v>
      </c>
      <c r="AK23" s="51">
        <v>0.21875</v>
      </c>
      <c r="AL23" s="47">
        <v>0.21875</v>
      </c>
      <c r="AM23" s="7">
        <v>16.5</v>
      </c>
      <c r="AS23" s="7" t="s">
        <v>2</v>
      </c>
      <c r="AT23" s="7" t="s">
        <v>12</v>
      </c>
      <c r="AU23" s="47">
        <v>0.9583333333333334</v>
      </c>
      <c r="AV23" s="7">
        <v>15</v>
      </c>
    </row>
    <row r="24" spans="1:48" ht="15" customHeight="1">
      <c r="A24" s="6"/>
      <c r="B24" s="46"/>
      <c r="C24" s="6"/>
      <c r="D24" s="6"/>
      <c r="E24" s="6"/>
      <c r="F24" s="6"/>
      <c r="G24" s="6"/>
      <c r="H24" s="6"/>
      <c r="I24" s="6"/>
      <c r="J24" s="6"/>
      <c r="K24" s="6"/>
      <c r="L24" s="6"/>
      <c r="M24" s="56" t="s">
        <v>18</v>
      </c>
      <c r="N24" s="78" t="s">
        <v>32</v>
      </c>
      <c r="O24" s="79"/>
      <c r="P24" s="79"/>
      <c r="Q24" s="80"/>
      <c r="R24" s="57"/>
      <c r="S24" s="6"/>
      <c r="T24" s="6"/>
      <c r="U24" s="6"/>
      <c r="V24" s="6"/>
      <c r="W24" s="6"/>
      <c r="X24" s="6"/>
      <c r="AA24" s="49" t="s">
        <v>3</v>
      </c>
      <c r="AB24" s="49" t="s">
        <v>40</v>
      </c>
      <c r="AC24" s="66">
        <v>0</v>
      </c>
      <c r="AD24" s="49">
        <v>15</v>
      </c>
      <c r="AK24" s="51">
        <v>0.229166666666667</v>
      </c>
      <c r="AL24" s="47">
        <v>0.229166666666667</v>
      </c>
      <c r="AM24" s="7">
        <v>16.5</v>
      </c>
      <c r="AS24" s="49" t="s">
        <v>3</v>
      </c>
      <c r="AT24" s="49" t="s">
        <v>40</v>
      </c>
      <c r="AU24" s="66">
        <v>0</v>
      </c>
      <c r="AV24" s="49">
        <v>15</v>
      </c>
    </row>
    <row r="25" spans="2:48" ht="15" customHeight="1">
      <c r="B25" s="46"/>
      <c r="C25" s="6"/>
      <c r="D25" s="6"/>
      <c r="E25" s="6"/>
      <c r="F25" s="6"/>
      <c r="G25" s="6"/>
      <c r="H25" s="6"/>
      <c r="I25" s="6"/>
      <c r="J25" s="6"/>
      <c r="K25" s="6"/>
      <c r="L25" s="6"/>
      <c r="M25" s="58"/>
      <c r="N25" s="78" t="s">
        <v>27</v>
      </c>
      <c r="O25" s="79"/>
      <c r="P25" s="79"/>
      <c r="Q25" s="80"/>
      <c r="R25" s="57"/>
      <c r="S25" s="6"/>
      <c r="T25" s="6"/>
      <c r="U25" s="6"/>
      <c r="V25" s="6"/>
      <c r="AA25" s="7" t="s">
        <v>3</v>
      </c>
      <c r="AB25" s="7" t="s">
        <v>13</v>
      </c>
      <c r="AC25" s="47">
        <v>0.25</v>
      </c>
      <c r="AD25" s="7">
        <v>21</v>
      </c>
      <c r="AK25" s="51">
        <v>0.239583333333333</v>
      </c>
      <c r="AL25" s="47">
        <v>0.239583333333333</v>
      </c>
      <c r="AM25" s="7">
        <v>16.5</v>
      </c>
      <c r="AS25" s="7" t="s">
        <v>3</v>
      </c>
      <c r="AT25" s="7" t="s">
        <v>13</v>
      </c>
      <c r="AU25" s="47">
        <v>0.25</v>
      </c>
      <c r="AV25" s="7">
        <v>21</v>
      </c>
    </row>
    <row r="26" spans="2:48" ht="15" customHeight="1">
      <c r="B26" s="46"/>
      <c r="C26" s="6"/>
      <c r="D26" s="6"/>
      <c r="E26" s="6"/>
      <c r="F26" s="6"/>
      <c r="G26" s="6"/>
      <c r="H26" s="6"/>
      <c r="I26" s="6"/>
      <c r="J26" s="6"/>
      <c r="K26" s="6"/>
      <c r="L26" s="6"/>
      <c r="M26" s="58"/>
      <c r="N26" s="78" t="s">
        <v>7</v>
      </c>
      <c r="O26" s="79"/>
      <c r="P26" s="79"/>
      <c r="Q26" s="80"/>
      <c r="R26" s="57"/>
      <c r="S26" s="6"/>
      <c r="T26" s="6"/>
      <c r="U26" s="6"/>
      <c r="V26" s="6"/>
      <c r="AA26" s="7" t="s">
        <v>3</v>
      </c>
      <c r="AB26" s="7" t="s">
        <v>9</v>
      </c>
      <c r="AC26" s="47">
        <v>0.3541666666666667</v>
      </c>
      <c r="AD26" s="7">
        <v>18</v>
      </c>
      <c r="AK26" s="51">
        <v>0.25</v>
      </c>
      <c r="AL26" s="47">
        <v>0.25</v>
      </c>
      <c r="AM26" s="7">
        <v>16.5</v>
      </c>
      <c r="AS26" s="7" t="s">
        <v>3</v>
      </c>
      <c r="AT26" s="7" t="s">
        <v>9</v>
      </c>
      <c r="AU26" s="47">
        <v>0.3541666666666667</v>
      </c>
      <c r="AV26" s="7">
        <v>18</v>
      </c>
    </row>
    <row r="27" spans="2:48" ht="15" customHeight="1">
      <c r="B27" s="46"/>
      <c r="C27" s="6"/>
      <c r="D27" s="6"/>
      <c r="E27" s="6"/>
      <c r="F27" s="6"/>
      <c r="G27" s="6"/>
      <c r="H27" s="6"/>
      <c r="I27" s="6"/>
      <c r="J27" s="6"/>
      <c r="K27" s="6"/>
      <c r="L27" s="6"/>
      <c r="M27" s="56" t="s">
        <v>19</v>
      </c>
      <c r="N27" s="81" t="s">
        <v>38</v>
      </c>
      <c r="O27" s="79"/>
      <c r="P27" s="79"/>
      <c r="Q27" s="80"/>
      <c r="R27" s="57"/>
      <c r="S27" s="6"/>
      <c r="T27" s="6"/>
      <c r="U27" s="6"/>
      <c r="V27" s="6"/>
      <c r="AA27" s="7" t="s">
        <v>3</v>
      </c>
      <c r="AB27" s="7" t="s">
        <v>14</v>
      </c>
      <c r="AC27" s="47">
        <v>0.5</v>
      </c>
      <c r="AD27" s="7">
        <v>21</v>
      </c>
      <c r="AK27" s="51">
        <v>0.260416666666667</v>
      </c>
      <c r="AL27" s="47">
        <v>0.260416666666667</v>
      </c>
      <c r="AM27" s="7">
        <v>17</v>
      </c>
      <c r="AS27" s="7" t="s">
        <v>3</v>
      </c>
      <c r="AT27" s="7" t="s">
        <v>14</v>
      </c>
      <c r="AU27" s="47">
        <v>0.5</v>
      </c>
      <c r="AV27" s="7">
        <v>21</v>
      </c>
    </row>
    <row r="28" spans="2:48" ht="15" customHeight="1" thickBot="1">
      <c r="B28" s="46"/>
      <c r="C28" s="6"/>
      <c r="D28" s="6"/>
      <c r="E28" s="6"/>
      <c r="F28" s="6"/>
      <c r="G28" s="6"/>
      <c r="H28" s="6"/>
      <c r="I28" s="6"/>
      <c r="J28" s="6"/>
      <c r="K28" s="6"/>
      <c r="L28" s="6"/>
      <c r="M28" s="59"/>
      <c r="N28" s="60"/>
      <c r="O28" s="60"/>
      <c r="P28" s="60"/>
      <c r="Q28" s="60"/>
      <c r="R28" s="61"/>
      <c r="S28" s="6"/>
      <c r="T28" s="6"/>
      <c r="U28" s="6"/>
      <c r="V28" s="6"/>
      <c r="AA28" s="7" t="s">
        <v>3</v>
      </c>
      <c r="AB28" s="7" t="s">
        <v>10</v>
      </c>
      <c r="AC28" s="47">
        <v>0.5833333333333334</v>
      </c>
      <c r="AD28" s="7">
        <v>18</v>
      </c>
      <c r="AK28" s="51">
        <v>0.270833333333333</v>
      </c>
      <c r="AL28" s="47">
        <v>0.270833333333333</v>
      </c>
      <c r="AM28" s="7">
        <v>17</v>
      </c>
      <c r="AS28" s="7" t="s">
        <v>3</v>
      </c>
      <c r="AT28" s="7" t="s">
        <v>10</v>
      </c>
      <c r="AU28" s="47">
        <v>0.5833333333333334</v>
      </c>
      <c r="AV28" s="7">
        <v>18</v>
      </c>
    </row>
    <row r="29" spans="2:48" ht="15" customHeight="1">
      <c r="B29" s="4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AA29" s="7" t="s">
        <v>3</v>
      </c>
      <c r="AB29" s="7" t="s">
        <v>11</v>
      </c>
      <c r="AC29" s="47">
        <v>0.7083333333333334</v>
      </c>
      <c r="AD29" s="7">
        <v>21</v>
      </c>
      <c r="AK29" s="51">
        <v>0.28125</v>
      </c>
      <c r="AL29" s="47">
        <v>0.28125</v>
      </c>
      <c r="AM29" s="7">
        <v>17</v>
      </c>
      <c r="AS29" s="7" t="s">
        <v>3</v>
      </c>
      <c r="AT29" s="7" t="s">
        <v>11</v>
      </c>
      <c r="AU29" s="47">
        <v>0.7083333333333334</v>
      </c>
      <c r="AV29" s="7">
        <v>21</v>
      </c>
    </row>
    <row r="30" spans="2:48" ht="15" customHeight="1">
      <c r="B30" s="4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AA30" s="7" t="s">
        <v>3</v>
      </c>
      <c r="AB30" s="7" t="s">
        <v>12</v>
      </c>
      <c r="AC30" s="47">
        <v>0.9583333333333334</v>
      </c>
      <c r="AD30" s="7">
        <v>15</v>
      </c>
      <c r="AK30" s="51">
        <v>0.291666666666667</v>
      </c>
      <c r="AL30" s="47">
        <v>0.291666666666667</v>
      </c>
      <c r="AM30" s="7">
        <v>17</v>
      </c>
      <c r="AS30" s="7" t="s">
        <v>3</v>
      </c>
      <c r="AT30" s="7" t="s">
        <v>12</v>
      </c>
      <c r="AU30" s="47">
        <v>0.9583333333333334</v>
      </c>
      <c r="AV30" s="7">
        <v>15</v>
      </c>
    </row>
    <row r="31" spans="2:48" ht="15" customHeight="1">
      <c r="B31" s="4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AA31" s="49" t="s">
        <v>30</v>
      </c>
      <c r="AB31" s="49" t="s">
        <v>40</v>
      </c>
      <c r="AC31" s="66">
        <v>0</v>
      </c>
      <c r="AD31" s="49">
        <v>15</v>
      </c>
      <c r="AK31" s="51">
        <v>0.302083333333333</v>
      </c>
      <c r="AL31" s="47">
        <v>0.302083333333333</v>
      </c>
      <c r="AM31" s="7">
        <v>17</v>
      </c>
      <c r="AS31" s="49" t="s">
        <v>30</v>
      </c>
      <c r="AT31" s="49" t="s">
        <v>40</v>
      </c>
      <c r="AU31" s="66">
        <v>0</v>
      </c>
      <c r="AV31" s="49">
        <v>15</v>
      </c>
    </row>
    <row r="32" spans="2:48" ht="15" customHeight="1">
      <c r="B32" s="4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AA32" s="7" t="s">
        <v>30</v>
      </c>
      <c r="AB32" s="7" t="s">
        <v>13</v>
      </c>
      <c r="AC32" s="47">
        <v>0.25</v>
      </c>
      <c r="AD32" s="7">
        <v>21</v>
      </c>
      <c r="AK32" s="51">
        <v>0.3125</v>
      </c>
      <c r="AL32" s="47">
        <v>0.3125</v>
      </c>
      <c r="AM32" s="7">
        <v>17.5</v>
      </c>
      <c r="AS32" s="7" t="s">
        <v>30</v>
      </c>
      <c r="AT32" s="7" t="s">
        <v>13</v>
      </c>
      <c r="AU32" s="47">
        <v>0.25</v>
      </c>
      <c r="AV32" s="7">
        <v>21</v>
      </c>
    </row>
    <row r="33" spans="2:48" ht="15" customHeight="1">
      <c r="B33" s="4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AA33" s="7" t="s">
        <v>30</v>
      </c>
      <c r="AB33" s="7" t="s">
        <v>9</v>
      </c>
      <c r="AC33" s="47">
        <v>0.3541666666666667</v>
      </c>
      <c r="AD33" s="7">
        <v>18</v>
      </c>
      <c r="AK33" s="51">
        <v>0.322916666666667</v>
      </c>
      <c r="AL33" s="47">
        <v>0.322916666666667</v>
      </c>
      <c r="AM33" s="7">
        <v>17.5</v>
      </c>
      <c r="AS33" s="7" t="s">
        <v>30</v>
      </c>
      <c r="AT33" s="7" t="s">
        <v>9</v>
      </c>
      <c r="AU33" s="47">
        <v>0.3541666666666667</v>
      </c>
      <c r="AV33" s="7">
        <v>18</v>
      </c>
    </row>
    <row r="34" spans="2:48" ht="15" customHeight="1">
      <c r="B34" s="4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AA34" s="7" t="s">
        <v>30</v>
      </c>
      <c r="AB34" s="7" t="s">
        <v>14</v>
      </c>
      <c r="AC34" s="47">
        <v>0.5</v>
      </c>
      <c r="AD34" s="7">
        <v>21</v>
      </c>
      <c r="AK34" s="51">
        <v>0.333333333333333</v>
      </c>
      <c r="AL34" s="47">
        <v>0.333333333333333</v>
      </c>
      <c r="AM34" s="7">
        <v>17.5</v>
      </c>
      <c r="AS34" s="7" t="s">
        <v>30</v>
      </c>
      <c r="AT34" s="7" t="s">
        <v>14</v>
      </c>
      <c r="AU34" s="47">
        <v>0.5</v>
      </c>
      <c r="AV34" s="7">
        <v>21</v>
      </c>
    </row>
    <row r="35" spans="2:48" ht="15" customHeight="1">
      <c r="B35" s="4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AA35" s="7" t="s">
        <v>30</v>
      </c>
      <c r="AB35" s="7" t="s">
        <v>10</v>
      </c>
      <c r="AC35" s="47">
        <v>0.5833333333333334</v>
      </c>
      <c r="AD35" s="7">
        <v>18</v>
      </c>
      <c r="AK35" s="51">
        <v>0.34375</v>
      </c>
      <c r="AL35" s="47">
        <v>0.34375</v>
      </c>
      <c r="AM35" s="7">
        <v>17.5</v>
      </c>
      <c r="AS35" s="7" t="s">
        <v>30</v>
      </c>
      <c r="AT35" s="7" t="s">
        <v>10</v>
      </c>
      <c r="AU35" s="47">
        <v>0.5833333333333334</v>
      </c>
      <c r="AV35" s="7">
        <v>18</v>
      </c>
    </row>
    <row r="36" spans="2:48" ht="15" customHeight="1">
      <c r="B36" s="4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AA36" s="7" t="s">
        <v>30</v>
      </c>
      <c r="AB36" s="7" t="s">
        <v>11</v>
      </c>
      <c r="AC36" s="47">
        <v>0.7083333333333334</v>
      </c>
      <c r="AD36" s="7">
        <v>21</v>
      </c>
      <c r="AK36" s="51">
        <v>0.354166666666667</v>
      </c>
      <c r="AL36" s="47">
        <v>0.354166666666667</v>
      </c>
      <c r="AM36" s="7">
        <v>17.5</v>
      </c>
      <c r="AS36" s="7" t="s">
        <v>30</v>
      </c>
      <c r="AT36" s="7" t="s">
        <v>11</v>
      </c>
      <c r="AU36" s="47">
        <v>0.7083333333333334</v>
      </c>
      <c r="AV36" s="7">
        <v>21</v>
      </c>
    </row>
    <row r="37" spans="2:48" ht="15" customHeight="1">
      <c r="B37" s="4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AA37" s="7" t="s">
        <v>30</v>
      </c>
      <c r="AB37" s="7" t="s">
        <v>12</v>
      </c>
      <c r="AC37" s="47">
        <v>0.9583333333333334</v>
      </c>
      <c r="AD37" s="7">
        <v>15</v>
      </c>
      <c r="AK37" s="51">
        <v>0.364583333333333</v>
      </c>
      <c r="AL37" s="47">
        <v>0.364583333333333</v>
      </c>
      <c r="AM37" s="7">
        <v>18</v>
      </c>
      <c r="AS37" s="7" t="s">
        <v>30</v>
      </c>
      <c r="AT37" s="7" t="s">
        <v>12</v>
      </c>
      <c r="AU37" s="47">
        <v>0.9583333333333334</v>
      </c>
      <c r="AV37" s="7">
        <v>15</v>
      </c>
    </row>
    <row r="38" spans="2:48" ht="15" customHeight="1">
      <c r="B38" s="4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AA38" s="49" t="s">
        <v>4</v>
      </c>
      <c r="AB38" s="49" t="s">
        <v>40</v>
      </c>
      <c r="AC38" s="66">
        <v>0</v>
      </c>
      <c r="AD38" s="49">
        <v>15</v>
      </c>
      <c r="AK38" s="51">
        <v>0.375</v>
      </c>
      <c r="AL38" s="47">
        <v>0.375</v>
      </c>
      <c r="AM38" s="7">
        <v>18</v>
      </c>
      <c r="AS38" s="49" t="s">
        <v>4</v>
      </c>
      <c r="AT38" s="49" t="s">
        <v>40</v>
      </c>
      <c r="AU38" s="66">
        <v>0</v>
      </c>
      <c r="AV38" s="49">
        <v>15</v>
      </c>
    </row>
    <row r="39" spans="2:48" ht="15" customHeight="1">
      <c r="B39" s="4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AA39" s="7" t="s">
        <v>4</v>
      </c>
      <c r="AB39" s="7" t="s">
        <v>13</v>
      </c>
      <c r="AC39" s="47">
        <v>0.29166666666666663</v>
      </c>
      <c r="AD39" s="7">
        <v>21</v>
      </c>
      <c r="AK39" s="51">
        <v>0.385416666666667</v>
      </c>
      <c r="AL39" s="47">
        <v>0.385416666666667</v>
      </c>
      <c r="AM39" s="7">
        <v>18</v>
      </c>
      <c r="AS39" s="7" t="s">
        <v>4</v>
      </c>
      <c r="AT39" s="7" t="s">
        <v>13</v>
      </c>
      <c r="AU39" s="47">
        <v>0.29166666666666663</v>
      </c>
      <c r="AV39" s="7">
        <v>21</v>
      </c>
    </row>
    <row r="40" spans="1:48" ht="15" customHeight="1">
      <c r="A40" s="25"/>
      <c r="B40" s="4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AA40" s="7" t="s">
        <v>4</v>
      </c>
      <c r="AB40" s="7" t="s">
        <v>9</v>
      </c>
      <c r="AC40" s="47">
        <v>0.4166666666666667</v>
      </c>
      <c r="AD40" s="7">
        <v>18</v>
      </c>
      <c r="AK40" s="51">
        <v>0.395833333333333</v>
      </c>
      <c r="AL40" s="47">
        <v>0.395833333333333</v>
      </c>
      <c r="AM40" s="7">
        <v>18</v>
      </c>
      <c r="AS40" s="7" t="s">
        <v>4</v>
      </c>
      <c r="AT40" s="7" t="s">
        <v>9</v>
      </c>
      <c r="AU40" s="47">
        <v>0.4166666666666667</v>
      </c>
      <c r="AV40" s="7">
        <v>18</v>
      </c>
    </row>
    <row r="41" spans="2:48" ht="15" customHeight="1">
      <c r="B41" s="4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AA41" s="7" t="s">
        <v>4</v>
      </c>
      <c r="AB41" s="7" t="s">
        <v>14</v>
      </c>
      <c r="AC41" s="47">
        <v>0.5</v>
      </c>
      <c r="AD41" s="7">
        <v>21</v>
      </c>
      <c r="AK41" s="51">
        <v>0.40625</v>
      </c>
      <c r="AL41" s="47">
        <v>0.40625</v>
      </c>
      <c r="AM41" s="7">
        <v>18</v>
      </c>
      <c r="AS41" s="7" t="s">
        <v>4</v>
      </c>
      <c r="AT41" s="7" t="s">
        <v>14</v>
      </c>
      <c r="AU41" s="47">
        <v>0.5</v>
      </c>
      <c r="AV41" s="7">
        <v>21</v>
      </c>
    </row>
    <row r="42" spans="2:48" ht="15" customHeight="1">
      <c r="B42" s="4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AA42" s="7" t="s">
        <v>4</v>
      </c>
      <c r="AB42" s="7" t="s">
        <v>10</v>
      </c>
      <c r="AC42" s="47">
        <v>0.5833333333333334</v>
      </c>
      <c r="AD42" s="7">
        <v>21</v>
      </c>
      <c r="AK42" s="51">
        <v>0.416666666666667</v>
      </c>
      <c r="AL42" s="47">
        <v>0.416666666666667</v>
      </c>
      <c r="AM42" s="7">
        <v>18.5</v>
      </c>
      <c r="AS42" s="7" t="s">
        <v>4</v>
      </c>
      <c r="AT42" s="7" t="s">
        <v>10</v>
      </c>
      <c r="AU42" s="47">
        <v>0.5833333333333334</v>
      </c>
      <c r="AV42" s="7">
        <v>21</v>
      </c>
    </row>
    <row r="43" spans="2:48" ht="15" customHeight="1">
      <c r="B43" s="4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AA43" s="7" t="s">
        <v>4</v>
      </c>
      <c r="AB43" s="7" t="s">
        <v>11</v>
      </c>
      <c r="AC43" s="47">
        <v>0.7083333333333334</v>
      </c>
      <c r="AD43" s="7">
        <v>21</v>
      </c>
      <c r="AK43" s="51">
        <v>0.427083333333333</v>
      </c>
      <c r="AL43" s="47">
        <v>0.427083333333333</v>
      </c>
      <c r="AM43" s="7">
        <v>18.5</v>
      </c>
      <c r="AS43" s="7" t="s">
        <v>4</v>
      </c>
      <c r="AT43" s="7" t="s">
        <v>11</v>
      </c>
      <c r="AU43" s="47">
        <v>0.7083333333333334</v>
      </c>
      <c r="AV43" s="7">
        <v>21</v>
      </c>
    </row>
    <row r="44" spans="2:48" ht="15" customHeight="1">
      <c r="B44" s="4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AA44" s="7" t="s">
        <v>4</v>
      </c>
      <c r="AB44" s="7" t="s">
        <v>12</v>
      </c>
      <c r="AC44" s="47">
        <v>0.9583333333333334</v>
      </c>
      <c r="AD44" s="7">
        <v>15</v>
      </c>
      <c r="AK44" s="51">
        <v>0.4375</v>
      </c>
      <c r="AL44" s="47">
        <v>0.4375</v>
      </c>
      <c r="AM44" s="7">
        <v>18.5</v>
      </c>
      <c r="AS44" s="7" t="s">
        <v>4</v>
      </c>
      <c r="AT44" s="7" t="s">
        <v>12</v>
      </c>
      <c r="AU44" s="47">
        <v>0.9583333333333334</v>
      </c>
      <c r="AV44" s="7">
        <v>15</v>
      </c>
    </row>
    <row r="45" spans="2:48" ht="15" customHeight="1">
      <c r="B45" s="4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AA45" s="49" t="s">
        <v>5</v>
      </c>
      <c r="AB45" s="49" t="s">
        <v>40</v>
      </c>
      <c r="AC45" s="66">
        <v>0</v>
      </c>
      <c r="AD45" s="49">
        <v>15</v>
      </c>
      <c r="AK45" s="51">
        <v>0.447916666666667</v>
      </c>
      <c r="AL45" s="47">
        <v>0.447916666666667</v>
      </c>
      <c r="AM45" s="7">
        <v>18.5</v>
      </c>
      <c r="AS45" s="49" t="s">
        <v>5</v>
      </c>
      <c r="AT45" s="49" t="s">
        <v>40</v>
      </c>
      <c r="AU45" s="66">
        <v>0</v>
      </c>
      <c r="AV45" s="49">
        <v>15</v>
      </c>
    </row>
    <row r="46" spans="2:48" ht="15" customHeight="1">
      <c r="B46" s="4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AA46" s="7" t="s">
        <v>5</v>
      </c>
      <c r="AB46" s="7" t="s">
        <v>13</v>
      </c>
      <c r="AC46" s="47">
        <v>0.29166666666666663</v>
      </c>
      <c r="AD46" s="7">
        <v>21</v>
      </c>
      <c r="AK46" s="51">
        <v>0.458333333333333</v>
      </c>
      <c r="AL46" s="47">
        <v>0.458333333333333</v>
      </c>
      <c r="AM46" s="7">
        <v>18.5</v>
      </c>
      <c r="AS46" s="7" t="s">
        <v>5</v>
      </c>
      <c r="AT46" s="7" t="s">
        <v>13</v>
      </c>
      <c r="AU46" s="47">
        <v>0.29166666666666663</v>
      </c>
      <c r="AV46" s="7">
        <v>21</v>
      </c>
    </row>
    <row r="47" spans="2:48" ht="15" customHeight="1">
      <c r="B47" s="4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AA47" s="7" t="s">
        <v>5</v>
      </c>
      <c r="AB47" s="7" t="s">
        <v>9</v>
      </c>
      <c r="AC47" s="47">
        <v>0.4166666666666667</v>
      </c>
      <c r="AD47" s="7">
        <v>18</v>
      </c>
      <c r="AK47" s="51">
        <v>0.46875</v>
      </c>
      <c r="AL47" s="47">
        <v>0.46875</v>
      </c>
      <c r="AM47" s="7">
        <v>19</v>
      </c>
      <c r="AS47" s="7" t="s">
        <v>5</v>
      </c>
      <c r="AT47" s="7" t="s">
        <v>9</v>
      </c>
      <c r="AU47" s="47">
        <v>0.4166666666666667</v>
      </c>
      <c r="AV47" s="7">
        <v>18</v>
      </c>
    </row>
    <row r="48" spans="9:48" ht="15" customHeight="1"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AA48" s="7" t="s">
        <v>5</v>
      </c>
      <c r="AB48" s="7" t="s">
        <v>14</v>
      </c>
      <c r="AC48" s="47">
        <v>0.5</v>
      </c>
      <c r="AD48" s="7">
        <v>21</v>
      </c>
      <c r="AK48" s="51">
        <v>0.479166666666667</v>
      </c>
      <c r="AL48" s="47">
        <v>0.479166666666667</v>
      </c>
      <c r="AM48" s="7">
        <v>19</v>
      </c>
      <c r="AS48" s="7" t="s">
        <v>5</v>
      </c>
      <c r="AT48" s="7" t="s">
        <v>14</v>
      </c>
      <c r="AU48" s="47">
        <v>0.5</v>
      </c>
      <c r="AV48" s="7">
        <v>21</v>
      </c>
    </row>
    <row r="49" spans="5:48" ht="15" customHeight="1">
      <c r="E49" s="24"/>
      <c r="F49" s="24"/>
      <c r="G49" s="24"/>
      <c r="H49" s="24"/>
      <c r="O49" s="24"/>
      <c r="P49" s="24"/>
      <c r="Q49" s="24"/>
      <c r="R49" s="24"/>
      <c r="AA49" s="7" t="s">
        <v>5</v>
      </c>
      <c r="AB49" s="7" t="s">
        <v>10</v>
      </c>
      <c r="AC49" s="47">
        <v>0.5833333333333334</v>
      </c>
      <c r="AD49" s="7">
        <v>21</v>
      </c>
      <c r="AK49" s="51">
        <v>0.489583333333333</v>
      </c>
      <c r="AL49" s="47">
        <v>0.489583333333333</v>
      </c>
      <c r="AM49" s="7">
        <v>19</v>
      </c>
      <c r="AS49" s="7" t="s">
        <v>5</v>
      </c>
      <c r="AT49" s="7" t="s">
        <v>10</v>
      </c>
      <c r="AU49" s="47">
        <v>0.5833333333333334</v>
      </c>
      <c r="AV49" s="7">
        <v>21</v>
      </c>
    </row>
    <row r="50" spans="2:48" ht="15" customHeight="1">
      <c r="B50" s="25"/>
      <c r="C50" s="25"/>
      <c r="E50" s="77"/>
      <c r="F50" s="77"/>
      <c r="G50" s="77"/>
      <c r="H50" s="77"/>
      <c r="I50" s="74"/>
      <c r="J50" s="74"/>
      <c r="K50" s="74"/>
      <c r="O50" s="77"/>
      <c r="P50" s="77"/>
      <c r="Q50" s="77"/>
      <c r="R50" s="77"/>
      <c r="S50" s="74"/>
      <c r="T50" s="74"/>
      <c r="U50" s="74"/>
      <c r="AA50" s="7" t="s">
        <v>5</v>
      </c>
      <c r="AB50" s="7" t="s">
        <v>11</v>
      </c>
      <c r="AC50" s="47">
        <v>0.7083333333333334</v>
      </c>
      <c r="AD50" s="7">
        <v>21</v>
      </c>
      <c r="AK50" s="51">
        <v>0.5</v>
      </c>
      <c r="AL50" s="47">
        <v>0.5</v>
      </c>
      <c r="AM50" s="7">
        <v>19</v>
      </c>
      <c r="AS50" s="7" t="s">
        <v>5</v>
      </c>
      <c r="AT50" s="7" t="s">
        <v>11</v>
      </c>
      <c r="AU50" s="47">
        <v>0.7083333333333334</v>
      </c>
      <c r="AV50" s="7">
        <v>21</v>
      </c>
    </row>
    <row r="51" spans="2:48" ht="15" customHeight="1">
      <c r="B51" s="108"/>
      <c r="C51" s="108"/>
      <c r="E51" s="76"/>
      <c r="F51" s="76"/>
      <c r="G51" s="76"/>
      <c r="H51" s="76"/>
      <c r="I51" s="75"/>
      <c r="J51" s="75"/>
      <c r="O51" s="76"/>
      <c r="P51" s="76"/>
      <c r="Q51" s="76"/>
      <c r="R51" s="76"/>
      <c r="S51" s="75"/>
      <c r="T51" s="75"/>
      <c r="AA51" s="7" t="s">
        <v>5</v>
      </c>
      <c r="AB51" s="7" t="s">
        <v>12</v>
      </c>
      <c r="AC51" s="47">
        <v>0.9583333333333334</v>
      </c>
      <c r="AD51" s="7">
        <v>15</v>
      </c>
      <c r="AK51" s="51">
        <v>0.510416666666667</v>
      </c>
      <c r="AL51" s="47">
        <v>0.510416666666667</v>
      </c>
      <c r="AM51" s="7">
        <v>19</v>
      </c>
      <c r="AS51" s="7" t="s">
        <v>5</v>
      </c>
      <c r="AT51" s="7" t="s">
        <v>12</v>
      </c>
      <c r="AU51" s="47">
        <v>0.9583333333333334</v>
      </c>
      <c r="AV51" s="7">
        <v>15</v>
      </c>
    </row>
    <row r="52" spans="2:39" ht="15" customHeight="1">
      <c r="B52" s="108"/>
      <c r="C52" s="108"/>
      <c r="E52" s="76"/>
      <c r="F52" s="76"/>
      <c r="G52" s="76"/>
      <c r="H52" s="76"/>
      <c r="I52" s="75"/>
      <c r="J52" s="75"/>
      <c r="O52" s="76"/>
      <c r="P52" s="76"/>
      <c r="Q52" s="76"/>
      <c r="R52" s="76"/>
      <c r="S52" s="75"/>
      <c r="T52" s="75"/>
      <c r="AA52" s="49" t="s">
        <v>0</v>
      </c>
      <c r="AB52" s="49" t="s">
        <v>40</v>
      </c>
      <c r="AC52" s="66">
        <v>0</v>
      </c>
      <c r="AD52" s="49">
        <v>15</v>
      </c>
      <c r="AK52" s="51">
        <v>0.520833333333333</v>
      </c>
      <c r="AL52" s="47">
        <v>0.520833333333333</v>
      </c>
      <c r="AM52" s="7">
        <v>19.5</v>
      </c>
    </row>
    <row r="53" spans="2:39" ht="15" customHeight="1">
      <c r="B53" s="108"/>
      <c r="C53" s="108"/>
      <c r="E53" s="76"/>
      <c r="F53" s="77"/>
      <c r="G53" s="76"/>
      <c r="H53" s="77"/>
      <c r="I53" s="75"/>
      <c r="J53" s="75"/>
      <c r="O53" s="76"/>
      <c r="P53" s="77"/>
      <c r="Q53" s="76"/>
      <c r="R53" s="77"/>
      <c r="S53" s="75"/>
      <c r="T53" s="75"/>
      <c r="AK53" s="51">
        <v>0.53125</v>
      </c>
      <c r="AL53" s="47">
        <v>0.53125</v>
      </c>
      <c r="AM53" s="7">
        <v>19.5</v>
      </c>
    </row>
    <row r="54" spans="2:39" ht="15" customHeight="1">
      <c r="B54" s="108"/>
      <c r="C54" s="108"/>
      <c r="E54" s="76"/>
      <c r="F54" s="77"/>
      <c r="G54" s="76"/>
      <c r="H54" s="77"/>
      <c r="I54" s="75"/>
      <c r="J54" s="75"/>
      <c r="O54" s="76"/>
      <c r="P54" s="77"/>
      <c r="Q54" s="76"/>
      <c r="R54" s="77"/>
      <c r="S54" s="75"/>
      <c r="T54" s="75"/>
      <c r="AK54" s="51">
        <v>0.541666666666667</v>
      </c>
      <c r="AL54" s="47">
        <v>0.541666666666667</v>
      </c>
      <c r="AM54" s="7">
        <v>19.5</v>
      </c>
    </row>
    <row r="55" spans="3:39" ht="15" customHeight="1">
      <c r="C55" s="25"/>
      <c r="E55" s="76"/>
      <c r="F55" s="77"/>
      <c r="G55" s="76"/>
      <c r="H55" s="77"/>
      <c r="I55" s="75"/>
      <c r="J55" s="75"/>
      <c r="O55" s="76"/>
      <c r="P55" s="77"/>
      <c r="Q55" s="76"/>
      <c r="R55" s="77"/>
      <c r="S55" s="75"/>
      <c r="T55" s="75"/>
      <c r="AK55" s="51">
        <v>0.552083333333333</v>
      </c>
      <c r="AL55" s="47">
        <v>0.552083333333333</v>
      </c>
      <c r="AM55" s="7">
        <v>19.5</v>
      </c>
    </row>
    <row r="56" spans="3:39" ht="15" customHeight="1">
      <c r="C56" s="25"/>
      <c r="E56" s="76"/>
      <c r="F56" s="77"/>
      <c r="G56" s="76"/>
      <c r="H56" s="77"/>
      <c r="I56" s="75"/>
      <c r="J56" s="75"/>
      <c r="O56" s="76"/>
      <c r="P56" s="77"/>
      <c r="Q56" s="76"/>
      <c r="R56" s="77"/>
      <c r="S56" s="75"/>
      <c r="T56" s="75"/>
      <c r="AK56" s="51">
        <v>0.5625</v>
      </c>
      <c r="AL56" s="47">
        <v>0.5625</v>
      </c>
      <c r="AM56" s="7">
        <v>19.5</v>
      </c>
    </row>
    <row r="57" spans="37:39" ht="15" customHeight="1">
      <c r="AK57" s="51">
        <v>0.572916666666667</v>
      </c>
      <c r="AL57" s="47">
        <v>0.572916666666667</v>
      </c>
      <c r="AM57" s="7">
        <v>20</v>
      </c>
    </row>
    <row r="58" spans="37:39" ht="15" customHeight="1">
      <c r="AK58" s="51">
        <v>0.583333333333333</v>
      </c>
      <c r="AL58" s="47">
        <v>0.583333333333333</v>
      </c>
      <c r="AM58" s="7">
        <v>20</v>
      </c>
    </row>
    <row r="59" spans="37:39" ht="12.75" customHeight="1">
      <c r="AK59" s="51">
        <v>0.59375</v>
      </c>
      <c r="AL59" s="47">
        <v>0.59375</v>
      </c>
      <c r="AM59" s="7">
        <v>20</v>
      </c>
    </row>
    <row r="60" spans="37:39" ht="12.75" customHeight="1">
      <c r="AK60" s="51">
        <v>0.604166666666667</v>
      </c>
      <c r="AL60" s="47">
        <v>0.604166666666667</v>
      </c>
      <c r="AM60" s="7">
        <v>20</v>
      </c>
    </row>
    <row r="61" spans="37:39" ht="12.75" customHeight="1">
      <c r="AK61" s="51">
        <v>0.614583333333333</v>
      </c>
      <c r="AL61" s="47">
        <v>0.614583333333333</v>
      </c>
      <c r="AM61" s="7">
        <v>20</v>
      </c>
    </row>
    <row r="62" spans="18:39" ht="12.75" customHeight="1">
      <c r="R62" s="52"/>
      <c r="AK62" s="51">
        <v>0.625</v>
      </c>
      <c r="AL62" s="47">
        <v>0.625</v>
      </c>
      <c r="AM62" s="7">
        <v>19.5</v>
      </c>
    </row>
    <row r="63" spans="37:39" ht="12.75" customHeight="1">
      <c r="AK63" s="51">
        <v>0.635416666666667</v>
      </c>
      <c r="AL63" s="47">
        <v>0.635416666666667</v>
      </c>
      <c r="AM63" s="7">
        <v>19.5</v>
      </c>
    </row>
    <row r="64" spans="37:39" ht="12.75" customHeight="1">
      <c r="AK64" s="51">
        <v>0.645833333333333</v>
      </c>
      <c r="AL64" s="47">
        <v>0.645833333333333</v>
      </c>
      <c r="AM64" s="7">
        <v>19.5</v>
      </c>
    </row>
    <row r="65" spans="37:39" ht="12.75" customHeight="1">
      <c r="AK65" s="51">
        <v>0.65625</v>
      </c>
      <c r="AL65" s="47">
        <v>0.65625</v>
      </c>
      <c r="AM65" s="7">
        <v>19.5</v>
      </c>
    </row>
    <row r="66" spans="37:39" ht="12.75" customHeight="1">
      <c r="AK66" s="51">
        <v>0.666666666666667</v>
      </c>
      <c r="AL66" s="47">
        <v>0.666666666666667</v>
      </c>
      <c r="AM66" s="7">
        <v>19.5</v>
      </c>
    </row>
    <row r="67" spans="37:39" ht="12.75" customHeight="1">
      <c r="AK67" s="51">
        <v>0.677083333333333</v>
      </c>
      <c r="AL67" s="47">
        <v>0.677083333333333</v>
      </c>
      <c r="AM67" s="7">
        <v>19</v>
      </c>
    </row>
    <row r="68" spans="37:39" ht="12.75" customHeight="1">
      <c r="AK68" s="51">
        <v>0.6875</v>
      </c>
      <c r="AL68" s="47">
        <v>0.6875</v>
      </c>
      <c r="AM68" s="7">
        <v>19</v>
      </c>
    </row>
    <row r="69" spans="37:39" ht="12.75" customHeight="1">
      <c r="AK69" s="51">
        <v>0.697916666666667</v>
      </c>
      <c r="AL69" s="47">
        <v>0.697916666666667</v>
      </c>
      <c r="AM69" s="7">
        <v>19</v>
      </c>
    </row>
    <row r="70" spans="37:39" ht="12.75" customHeight="1">
      <c r="AK70" s="51">
        <v>0.708333333333333</v>
      </c>
      <c r="AL70" s="47">
        <v>0.708333333333333</v>
      </c>
      <c r="AM70" s="7">
        <v>19</v>
      </c>
    </row>
    <row r="71" spans="37:39" ht="12.75" customHeight="1">
      <c r="AK71" s="51">
        <v>0.71875</v>
      </c>
      <c r="AL71" s="47">
        <v>0.71875</v>
      </c>
      <c r="AM71" s="7">
        <v>19</v>
      </c>
    </row>
    <row r="72" spans="37:39" ht="12.75" customHeight="1">
      <c r="AK72" s="51">
        <v>0.729166666666667</v>
      </c>
      <c r="AL72" s="47">
        <v>0.729166666666667</v>
      </c>
      <c r="AM72" s="7">
        <v>18.5</v>
      </c>
    </row>
    <row r="73" spans="37:39" ht="12.75" customHeight="1">
      <c r="AK73" s="51">
        <v>0.739583333333333</v>
      </c>
      <c r="AL73" s="47">
        <v>0.739583333333333</v>
      </c>
      <c r="AM73" s="7">
        <v>18.5</v>
      </c>
    </row>
    <row r="74" spans="37:39" ht="12.75" customHeight="1">
      <c r="AK74" s="51">
        <v>0.75</v>
      </c>
      <c r="AL74" s="47">
        <v>0.75</v>
      </c>
      <c r="AM74" s="7">
        <v>18.5</v>
      </c>
    </row>
    <row r="75" spans="37:39" ht="12.75" customHeight="1">
      <c r="AK75" s="51">
        <v>0.760416666666667</v>
      </c>
      <c r="AL75" s="47">
        <v>0.760416666666667</v>
      </c>
      <c r="AM75" s="7">
        <v>18.5</v>
      </c>
    </row>
    <row r="76" spans="37:39" ht="12.75" customHeight="1">
      <c r="AK76" s="51">
        <v>0.770833333333333</v>
      </c>
      <c r="AL76" s="47">
        <v>0.770833333333333</v>
      </c>
      <c r="AM76" s="7">
        <v>18.5</v>
      </c>
    </row>
    <row r="77" spans="37:39" ht="12.75" customHeight="1">
      <c r="AK77" s="51">
        <v>0.78125</v>
      </c>
      <c r="AL77" s="47">
        <v>0.78125</v>
      </c>
      <c r="AM77" s="7">
        <v>18</v>
      </c>
    </row>
    <row r="78" spans="37:39" ht="12.75" customHeight="1">
      <c r="AK78" s="51">
        <v>0.791666666666667</v>
      </c>
      <c r="AL78" s="47">
        <v>0.791666666666667</v>
      </c>
      <c r="AM78" s="7">
        <v>18</v>
      </c>
    </row>
    <row r="79" spans="37:39" ht="12.75" customHeight="1">
      <c r="AK79" s="51">
        <v>0.802083333333333</v>
      </c>
      <c r="AL79" s="47">
        <v>0.802083333333333</v>
      </c>
      <c r="AM79" s="7">
        <v>18</v>
      </c>
    </row>
    <row r="80" spans="37:39" ht="12.75" customHeight="1">
      <c r="AK80" s="51">
        <v>0.8125</v>
      </c>
      <c r="AL80" s="47">
        <v>0.8125</v>
      </c>
      <c r="AM80" s="7">
        <v>18</v>
      </c>
    </row>
    <row r="81" spans="37:39" ht="12.75" customHeight="1">
      <c r="AK81" s="51">
        <v>0.822916666666667</v>
      </c>
      <c r="AL81" s="47">
        <v>0.822916666666667</v>
      </c>
      <c r="AM81" s="7">
        <v>18</v>
      </c>
    </row>
    <row r="82" spans="37:39" ht="12.75" customHeight="1">
      <c r="AK82" s="51">
        <v>0.833333333333333</v>
      </c>
      <c r="AL82" s="47">
        <v>0.833333333333333</v>
      </c>
      <c r="AM82" s="7">
        <v>17.5</v>
      </c>
    </row>
    <row r="83" spans="37:39" ht="12.75" customHeight="1">
      <c r="AK83" s="51">
        <v>0.84375</v>
      </c>
      <c r="AL83" s="47">
        <v>0.84375</v>
      </c>
      <c r="AM83" s="7">
        <v>17.5</v>
      </c>
    </row>
    <row r="84" spans="37:39" ht="12.75" customHeight="1">
      <c r="AK84" s="51">
        <v>0.854166666666667</v>
      </c>
      <c r="AL84" s="47">
        <v>0.854166666666667</v>
      </c>
      <c r="AM84" s="7">
        <v>17.5</v>
      </c>
    </row>
    <row r="85" spans="37:39" ht="12.75" customHeight="1">
      <c r="AK85" s="51">
        <v>0.864583333333333</v>
      </c>
      <c r="AL85" s="47">
        <v>0.864583333333333</v>
      </c>
      <c r="AM85" s="7">
        <v>17.5</v>
      </c>
    </row>
    <row r="86" spans="37:39" ht="12.75" customHeight="1">
      <c r="AK86" s="51">
        <v>0.875</v>
      </c>
      <c r="AL86" s="47">
        <v>0.875</v>
      </c>
      <c r="AM86" s="7">
        <v>17.5</v>
      </c>
    </row>
    <row r="87" spans="37:39" ht="12.75" customHeight="1">
      <c r="AK87" s="51">
        <v>0.885416666666667</v>
      </c>
      <c r="AL87" s="47">
        <v>0.885416666666667</v>
      </c>
      <c r="AM87" s="7">
        <v>17</v>
      </c>
    </row>
    <row r="88" spans="37:39" ht="12.75" customHeight="1">
      <c r="AK88" s="51">
        <v>0.895833333333333</v>
      </c>
      <c r="AL88" s="47">
        <v>0.895833333333333</v>
      </c>
      <c r="AM88" s="7">
        <v>17</v>
      </c>
    </row>
    <row r="89" spans="37:39" ht="12.75" customHeight="1">
      <c r="AK89" s="51">
        <v>0.90625</v>
      </c>
      <c r="AL89" s="47">
        <v>0.90625</v>
      </c>
      <c r="AM89" s="7">
        <v>17</v>
      </c>
    </row>
    <row r="90" spans="37:39" ht="12.75" customHeight="1">
      <c r="AK90" s="51">
        <v>0.916666666666667</v>
      </c>
      <c r="AL90" s="47">
        <v>0.916666666666667</v>
      </c>
      <c r="AM90" s="7">
        <v>17</v>
      </c>
    </row>
    <row r="91" spans="37:39" ht="12.75" customHeight="1">
      <c r="AK91" s="51">
        <v>0.927083333333333</v>
      </c>
      <c r="AL91" s="47">
        <v>0.927083333333333</v>
      </c>
      <c r="AM91" s="7">
        <v>17</v>
      </c>
    </row>
    <row r="92" spans="37:39" ht="12.75" customHeight="1">
      <c r="AK92" s="51">
        <v>0.9375</v>
      </c>
      <c r="AL92" s="47">
        <v>0.9375</v>
      </c>
      <c r="AM92" s="7">
        <v>16.5</v>
      </c>
    </row>
    <row r="93" spans="37:39" ht="12.75" customHeight="1">
      <c r="AK93" s="51">
        <v>0.947916666666667</v>
      </c>
      <c r="AL93" s="47">
        <v>0.947916666666667</v>
      </c>
      <c r="AM93" s="7">
        <v>16.5</v>
      </c>
    </row>
    <row r="94" spans="37:39" ht="12.75" customHeight="1">
      <c r="AK94" s="51">
        <v>0.958333333333333</v>
      </c>
      <c r="AL94" s="47">
        <v>0.958333333333333</v>
      </c>
      <c r="AM94" s="7">
        <v>16.5</v>
      </c>
    </row>
    <row r="95" spans="37:39" ht="12.75" customHeight="1">
      <c r="AK95" s="51">
        <v>0.96875</v>
      </c>
      <c r="AL95" s="47">
        <v>0.96875</v>
      </c>
      <c r="AM95" s="7">
        <v>16.5</v>
      </c>
    </row>
    <row r="96" spans="37:39" ht="12.75" customHeight="1">
      <c r="AK96" s="51">
        <v>0.979166666666667</v>
      </c>
      <c r="AL96" s="47">
        <v>0.979166666666667</v>
      </c>
      <c r="AM96" s="7">
        <v>16.5</v>
      </c>
    </row>
    <row r="97" spans="37:39" ht="12.75" customHeight="1">
      <c r="AK97" s="51">
        <v>0.989583333333333</v>
      </c>
      <c r="AL97" s="47">
        <v>0.989583333333333</v>
      </c>
      <c r="AM97" s="7">
        <v>15.9999999999999</v>
      </c>
    </row>
    <row r="98" spans="37:39" ht="12.75" customHeight="1">
      <c r="AK98" s="51">
        <v>1</v>
      </c>
      <c r="AL98" s="47">
        <v>1</v>
      </c>
      <c r="AM98" s="7">
        <v>15.9999999999999</v>
      </c>
    </row>
    <row r="99" spans="37:38" ht="12.75" customHeight="1">
      <c r="AK99" s="47"/>
      <c r="AL99" s="47"/>
    </row>
    <row r="100" spans="37:38" ht="12.75" customHeight="1">
      <c r="AK100" s="47"/>
      <c r="AL100" s="47"/>
    </row>
    <row r="101" spans="37:38" ht="12.75" customHeight="1">
      <c r="AK101" s="47"/>
      <c r="AL101" s="47"/>
    </row>
    <row r="102" spans="37:38" ht="12.75" customHeight="1">
      <c r="AK102" s="47"/>
      <c r="AL102" s="47"/>
    </row>
    <row r="103" spans="37:38" ht="12.75" customHeight="1">
      <c r="AK103" s="47"/>
      <c r="AL103" s="47"/>
    </row>
    <row r="104" spans="37:38" ht="12.75" customHeight="1">
      <c r="AK104" s="47"/>
      <c r="AL104" s="47"/>
    </row>
    <row r="105" spans="37:38" ht="12.75" customHeight="1">
      <c r="AK105" s="47"/>
      <c r="AL105" s="47"/>
    </row>
    <row r="106" spans="37:38" ht="12.75" customHeight="1">
      <c r="AK106" s="47"/>
      <c r="AL106" s="47"/>
    </row>
    <row r="107" spans="37:38" ht="12.75" customHeight="1">
      <c r="AK107" s="47"/>
      <c r="AL107" s="47"/>
    </row>
    <row r="108" spans="37:38" ht="12.75" customHeight="1">
      <c r="AK108" s="47"/>
      <c r="AL108" s="47"/>
    </row>
    <row r="109" spans="37:38" ht="12.75" customHeight="1">
      <c r="AK109" s="47"/>
      <c r="AL109" s="47"/>
    </row>
    <row r="110" spans="37:38" ht="12.75" customHeight="1">
      <c r="AK110" s="47"/>
      <c r="AL110" s="47"/>
    </row>
    <row r="111" spans="37:38" ht="12.75" customHeight="1">
      <c r="AK111" s="47"/>
      <c r="AL111" s="47"/>
    </row>
    <row r="112" spans="37:38" ht="12.75" customHeight="1">
      <c r="AK112" s="47"/>
      <c r="AL112" s="47"/>
    </row>
    <row r="113" spans="37:38" ht="12.75" customHeight="1">
      <c r="AK113" s="47"/>
      <c r="AL113" s="47"/>
    </row>
    <row r="114" spans="37:38" ht="12.75" customHeight="1">
      <c r="AK114" s="47"/>
      <c r="AL114" s="47"/>
    </row>
    <row r="115" spans="37:38" ht="12.75" customHeight="1">
      <c r="AK115" s="47"/>
      <c r="AL115" s="47"/>
    </row>
    <row r="116" spans="37:38" ht="12.75" customHeight="1">
      <c r="AK116" s="47"/>
      <c r="AL116" s="47"/>
    </row>
    <row r="117" spans="37:38" ht="12.75" customHeight="1">
      <c r="AK117" s="47"/>
      <c r="AL117" s="47"/>
    </row>
    <row r="118" spans="37:38" ht="12.75" customHeight="1">
      <c r="AK118" s="47"/>
      <c r="AL118" s="47"/>
    </row>
    <row r="119" spans="37:38" ht="12.75" customHeight="1">
      <c r="AK119" s="47"/>
      <c r="AL119" s="47"/>
    </row>
    <row r="120" spans="37:38" ht="12.75" customHeight="1">
      <c r="AK120" s="47"/>
      <c r="AL120" s="47"/>
    </row>
    <row r="121" spans="37:38" ht="12.75" customHeight="1">
      <c r="AK121" s="47"/>
      <c r="AL121" s="47"/>
    </row>
    <row r="122" spans="37:38" ht="12.75" customHeight="1">
      <c r="AK122" s="47"/>
      <c r="AL122" s="47"/>
    </row>
    <row r="123" spans="37:38" ht="12.75" customHeight="1">
      <c r="AK123" s="47"/>
      <c r="AL123" s="47"/>
    </row>
    <row r="124" spans="37:38" ht="12.75" customHeight="1">
      <c r="AK124" s="47"/>
      <c r="AL124" s="47"/>
    </row>
    <row r="125" spans="37:38" ht="12.75" customHeight="1">
      <c r="AK125" s="47"/>
      <c r="AL125" s="47"/>
    </row>
    <row r="126" spans="37:38" ht="12.75" customHeight="1">
      <c r="AK126" s="47"/>
      <c r="AL126" s="47"/>
    </row>
    <row r="127" spans="37:38" ht="12.75" customHeight="1">
      <c r="AK127" s="47"/>
      <c r="AL127" s="47"/>
    </row>
    <row r="128" spans="37:38" ht="12.75" customHeight="1">
      <c r="AK128" s="47"/>
      <c r="AL128" s="47"/>
    </row>
    <row r="129" spans="37:38" ht="12.75" customHeight="1">
      <c r="AK129" s="47"/>
      <c r="AL129" s="47"/>
    </row>
    <row r="130" spans="37:38" ht="12.75" customHeight="1">
      <c r="AK130" s="47"/>
      <c r="AL130" s="47"/>
    </row>
    <row r="131" spans="37:38" ht="12.75" customHeight="1">
      <c r="AK131" s="47"/>
      <c r="AL131" s="47"/>
    </row>
    <row r="132" spans="37:38" ht="12.75" customHeight="1">
      <c r="AK132" s="47"/>
      <c r="AL132" s="47"/>
    </row>
    <row r="133" spans="37:38" ht="12.75" customHeight="1">
      <c r="AK133" s="47"/>
      <c r="AL133" s="47"/>
    </row>
    <row r="134" spans="37:38" ht="12.75" customHeight="1">
      <c r="AK134" s="47"/>
      <c r="AL134" s="47"/>
    </row>
    <row r="135" spans="37:38" ht="12.75" customHeight="1">
      <c r="AK135" s="47"/>
      <c r="AL135" s="47"/>
    </row>
    <row r="136" spans="37:38" ht="12.75" customHeight="1">
      <c r="AK136" s="47"/>
      <c r="AL136" s="47"/>
    </row>
    <row r="137" spans="37:38" ht="12.75" customHeight="1">
      <c r="AK137" s="47"/>
      <c r="AL137" s="47"/>
    </row>
    <row r="138" spans="37:38" ht="12.75" customHeight="1">
      <c r="AK138" s="47"/>
      <c r="AL138" s="47"/>
    </row>
    <row r="139" spans="37:38" ht="12.75" customHeight="1">
      <c r="AK139" s="47"/>
      <c r="AL139" s="47"/>
    </row>
    <row r="140" spans="37:38" ht="12.75" customHeight="1">
      <c r="AK140" s="47"/>
      <c r="AL140" s="47"/>
    </row>
    <row r="141" spans="37:38" ht="12.75" customHeight="1">
      <c r="AK141" s="47"/>
      <c r="AL141" s="47"/>
    </row>
    <row r="142" spans="37:38" ht="12.75" customHeight="1">
      <c r="AK142" s="47"/>
      <c r="AL142" s="47"/>
    </row>
    <row r="143" spans="37:38" ht="12.75" customHeight="1">
      <c r="AK143" s="47"/>
      <c r="AL143" s="47"/>
    </row>
    <row r="144" spans="37:38" ht="12.75" customHeight="1">
      <c r="AK144" s="47"/>
      <c r="AL144" s="47"/>
    </row>
    <row r="145" spans="37:38" ht="12.75" customHeight="1">
      <c r="AK145" s="47"/>
      <c r="AL145" s="47"/>
    </row>
    <row r="146" spans="37:38" ht="12.75" customHeight="1">
      <c r="AK146" s="47"/>
      <c r="AL146" s="47"/>
    </row>
    <row r="147" spans="37:38" ht="12.75" customHeight="1">
      <c r="AK147" s="47"/>
      <c r="AL147" s="47"/>
    </row>
    <row r="148" spans="37:38" ht="12.75" customHeight="1">
      <c r="AK148" s="47"/>
      <c r="AL148" s="47"/>
    </row>
    <row r="149" spans="37:38" ht="12.75" customHeight="1">
      <c r="AK149" s="47"/>
      <c r="AL149" s="47"/>
    </row>
    <row r="150" spans="37:38" ht="12.75" customHeight="1">
      <c r="AK150" s="47"/>
      <c r="AL150" s="47"/>
    </row>
    <row r="151" spans="37:38" ht="12.75" customHeight="1">
      <c r="AK151" s="47"/>
      <c r="AL151" s="47"/>
    </row>
    <row r="152" spans="37:38" ht="12.75" customHeight="1">
      <c r="AK152" s="47"/>
      <c r="AL152" s="47"/>
    </row>
    <row r="153" spans="37:38" ht="12.75" customHeight="1">
      <c r="AK153" s="47"/>
      <c r="AL153" s="47"/>
    </row>
    <row r="154" spans="37:38" ht="12.75" customHeight="1">
      <c r="AK154" s="47"/>
      <c r="AL154" s="47"/>
    </row>
    <row r="155" spans="37:38" ht="12.75" customHeight="1">
      <c r="AK155" s="47"/>
      <c r="AL155" s="47"/>
    </row>
    <row r="156" spans="37:38" ht="12.75" customHeight="1">
      <c r="AK156" s="47"/>
      <c r="AL156" s="47"/>
    </row>
    <row r="157" spans="37:38" ht="12.75" customHeight="1">
      <c r="AK157" s="47"/>
      <c r="AL157" s="47"/>
    </row>
    <row r="158" spans="37:38" ht="12.75" customHeight="1">
      <c r="AK158" s="47"/>
      <c r="AL158" s="47"/>
    </row>
    <row r="159" spans="37:38" ht="12.75" customHeight="1">
      <c r="AK159" s="47"/>
      <c r="AL159" s="47"/>
    </row>
    <row r="160" spans="37:38" ht="12.75" customHeight="1">
      <c r="AK160" s="47"/>
      <c r="AL160" s="47"/>
    </row>
    <row r="161" spans="37:38" ht="12.75" customHeight="1">
      <c r="AK161" s="47"/>
      <c r="AL161" s="47"/>
    </row>
    <row r="162" spans="37:38" ht="12.75" customHeight="1">
      <c r="AK162" s="47"/>
      <c r="AL162" s="47"/>
    </row>
    <row r="163" spans="37:38" ht="12.75" customHeight="1">
      <c r="AK163" s="47"/>
      <c r="AL163" s="47"/>
    </row>
    <row r="164" spans="37:38" ht="12.75" customHeight="1">
      <c r="AK164" s="47"/>
      <c r="AL164" s="47"/>
    </row>
    <row r="165" spans="37:38" ht="12.75" customHeight="1">
      <c r="AK165" s="47"/>
      <c r="AL165" s="47"/>
    </row>
    <row r="166" spans="37:38" ht="12.75" customHeight="1">
      <c r="AK166" s="47"/>
      <c r="AL166" s="47"/>
    </row>
    <row r="167" spans="37:38" ht="12.75" customHeight="1">
      <c r="AK167" s="47"/>
      <c r="AL167" s="47"/>
    </row>
    <row r="168" spans="37:38" ht="12.75" customHeight="1">
      <c r="AK168" s="47"/>
      <c r="AL168" s="47"/>
    </row>
    <row r="169" spans="37:38" ht="12.75" customHeight="1">
      <c r="AK169" s="47"/>
      <c r="AL169" s="47"/>
    </row>
    <row r="170" spans="37:38" ht="12.75" customHeight="1">
      <c r="AK170" s="47"/>
      <c r="AL170" s="47"/>
    </row>
    <row r="171" spans="37:38" ht="12.75" customHeight="1">
      <c r="AK171" s="47"/>
      <c r="AL171" s="47"/>
    </row>
    <row r="172" spans="37:38" ht="12.75" customHeight="1">
      <c r="AK172" s="47"/>
      <c r="AL172" s="47"/>
    </row>
    <row r="173" spans="37:38" ht="12.75" customHeight="1">
      <c r="AK173" s="47"/>
      <c r="AL173" s="47"/>
    </row>
    <row r="174" spans="37:38" ht="12.75" customHeight="1">
      <c r="AK174" s="47"/>
      <c r="AL174" s="47"/>
    </row>
    <row r="175" spans="37:38" ht="12.75" customHeight="1">
      <c r="AK175" s="47"/>
      <c r="AL175" s="47"/>
    </row>
    <row r="176" spans="37:38" ht="12.75" customHeight="1">
      <c r="AK176" s="47"/>
      <c r="AL176" s="47"/>
    </row>
    <row r="177" spans="37:38" ht="12.75" customHeight="1">
      <c r="AK177" s="47"/>
      <c r="AL177" s="47"/>
    </row>
    <row r="178" spans="37:38" ht="12.75" customHeight="1">
      <c r="AK178" s="47"/>
      <c r="AL178" s="47"/>
    </row>
    <row r="179" spans="37:38" ht="12.75" customHeight="1">
      <c r="AK179" s="47"/>
      <c r="AL179" s="47"/>
    </row>
    <row r="180" spans="37:38" ht="12.75" customHeight="1">
      <c r="AK180" s="47"/>
      <c r="AL180" s="47"/>
    </row>
    <row r="181" spans="37:38" ht="12.75" customHeight="1">
      <c r="AK181" s="47"/>
      <c r="AL181" s="47"/>
    </row>
    <row r="182" spans="37:38" ht="12.75" customHeight="1">
      <c r="AK182" s="47"/>
      <c r="AL182" s="47"/>
    </row>
    <row r="183" spans="37:38" ht="12.75" customHeight="1">
      <c r="AK183" s="47"/>
      <c r="AL183" s="47"/>
    </row>
    <row r="184" spans="37:38" ht="12.75" customHeight="1">
      <c r="AK184" s="47"/>
      <c r="AL184" s="47"/>
    </row>
    <row r="185" spans="37:38" ht="12.75" customHeight="1">
      <c r="AK185" s="47"/>
      <c r="AL185" s="47"/>
    </row>
    <row r="186" spans="37:38" ht="12.75" customHeight="1">
      <c r="AK186" s="47"/>
      <c r="AL186" s="47"/>
    </row>
    <row r="187" spans="37:38" ht="12.75" customHeight="1">
      <c r="AK187" s="47"/>
      <c r="AL187" s="47"/>
    </row>
    <row r="188" spans="37:38" ht="12.75" customHeight="1">
      <c r="AK188" s="47"/>
      <c r="AL188" s="47"/>
    </row>
    <row r="189" spans="37:38" ht="12.75" customHeight="1">
      <c r="AK189" s="47"/>
      <c r="AL189" s="47"/>
    </row>
    <row r="190" spans="37:38" ht="12.75" customHeight="1">
      <c r="AK190" s="47"/>
      <c r="AL190" s="47"/>
    </row>
    <row r="191" spans="37:38" ht="12.75" customHeight="1">
      <c r="AK191" s="47"/>
      <c r="AL191" s="47"/>
    </row>
    <row r="192" spans="37:38" ht="12.75" customHeight="1">
      <c r="AK192" s="47"/>
      <c r="AL192" s="47"/>
    </row>
    <row r="193" spans="37:38" ht="12.75" customHeight="1">
      <c r="AK193" s="47"/>
      <c r="AL193" s="47"/>
    </row>
    <row r="194" spans="37:38" ht="12.75" customHeight="1">
      <c r="AK194" s="47"/>
      <c r="AL194" s="47"/>
    </row>
    <row r="195" spans="37:38" ht="12.75" customHeight="1">
      <c r="AK195" s="47"/>
      <c r="AL195" s="47"/>
    </row>
    <row r="196" spans="37:38" ht="12.75" customHeight="1">
      <c r="AK196" s="47"/>
      <c r="AL196" s="47"/>
    </row>
    <row r="197" spans="37:38" ht="12.75" customHeight="1">
      <c r="AK197" s="47"/>
      <c r="AL197" s="47"/>
    </row>
    <row r="198" spans="37:38" ht="12.75" customHeight="1">
      <c r="AK198" s="47"/>
      <c r="AL198" s="47"/>
    </row>
    <row r="199" spans="37:38" ht="12.75" customHeight="1">
      <c r="AK199" s="47"/>
      <c r="AL199" s="47"/>
    </row>
    <row r="200" spans="37:38" ht="12.75" customHeight="1">
      <c r="AK200" s="47"/>
      <c r="AL200" s="47"/>
    </row>
    <row r="201" spans="37:38" ht="12.75" customHeight="1">
      <c r="AK201" s="47"/>
      <c r="AL201" s="47"/>
    </row>
    <row r="202" spans="37:38" ht="12.75" customHeight="1">
      <c r="AK202" s="47"/>
      <c r="AL202" s="47"/>
    </row>
    <row r="203" spans="37:38" ht="12.75" customHeight="1">
      <c r="AK203" s="47"/>
      <c r="AL203" s="47"/>
    </row>
    <row r="204" spans="37:38" ht="12.75" customHeight="1">
      <c r="AK204" s="47"/>
      <c r="AL204" s="47"/>
    </row>
    <row r="205" spans="37:38" ht="12.75" customHeight="1">
      <c r="AK205" s="47"/>
      <c r="AL205" s="47"/>
    </row>
    <row r="206" spans="37:38" ht="12.75" customHeight="1">
      <c r="AK206" s="47"/>
      <c r="AL206" s="47"/>
    </row>
    <row r="207" spans="37:38" ht="12.75" customHeight="1">
      <c r="AK207" s="47"/>
      <c r="AL207" s="47"/>
    </row>
    <row r="208" spans="37:38" ht="12.75" customHeight="1">
      <c r="AK208" s="47"/>
      <c r="AL208" s="47"/>
    </row>
    <row r="209" spans="37:38" ht="12.75" customHeight="1">
      <c r="AK209" s="47"/>
      <c r="AL209" s="47"/>
    </row>
    <row r="210" spans="37:38" ht="12.75" customHeight="1">
      <c r="AK210" s="47"/>
      <c r="AL210" s="47"/>
    </row>
    <row r="211" spans="37:38" ht="12.75" customHeight="1">
      <c r="AK211" s="47"/>
      <c r="AL211" s="47"/>
    </row>
    <row r="212" spans="37:38" ht="12.75" customHeight="1">
      <c r="AK212" s="47"/>
      <c r="AL212" s="47"/>
    </row>
    <row r="213" spans="37:38" ht="12.75" customHeight="1">
      <c r="AK213" s="47"/>
      <c r="AL213" s="47"/>
    </row>
    <row r="214" spans="37:38" ht="12.75" customHeight="1">
      <c r="AK214" s="47"/>
      <c r="AL214" s="47"/>
    </row>
    <row r="215" spans="37:38" ht="12.75" customHeight="1">
      <c r="AK215" s="47"/>
      <c r="AL215" s="47"/>
    </row>
    <row r="216" spans="37:38" ht="12.75" customHeight="1">
      <c r="AK216" s="47"/>
      <c r="AL216" s="47"/>
    </row>
    <row r="217" spans="37:38" ht="12.75" customHeight="1">
      <c r="AK217" s="47"/>
      <c r="AL217" s="47"/>
    </row>
    <row r="218" spans="37:38" ht="12.75" customHeight="1">
      <c r="AK218" s="47"/>
      <c r="AL218" s="47"/>
    </row>
    <row r="219" spans="37:38" ht="12.75" customHeight="1">
      <c r="AK219" s="47"/>
      <c r="AL219" s="47"/>
    </row>
    <row r="220" spans="37:38" ht="12.75" customHeight="1">
      <c r="AK220" s="47"/>
      <c r="AL220" s="47"/>
    </row>
    <row r="221" spans="37:38" ht="12.75" customHeight="1">
      <c r="AK221" s="47"/>
      <c r="AL221" s="47"/>
    </row>
    <row r="222" spans="37:38" ht="12.75" customHeight="1">
      <c r="AK222" s="47"/>
      <c r="AL222" s="47"/>
    </row>
    <row r="223" spans="37:38" ht="12.75" customHeight="1">
      <c r="AK223" s="47"/>
      <c r="AL223" s="47"/>
    </row>
    <row r="224" spans="37:38" ht="12.75" customHeight="1">
      <c r="AK224" s="47"/>
      <c r="AL224" s="47"/>
    </row>
    <row r="225" spans="37:38" ht="12.75" customHeight="1">
      <c r="AK225" s="47"/>
      <c r="AL225" s="47"/>
    </row>
    <row r="226" spans="37:38" ht="12.75" customHeight="1">
      <c r="AK226" s="47"/>
      <c r="AL226" s="47"/>
    </row>
    <row r="227" spans="37:38" ht="12.75" customHeight="1">
      <c r="AK227" s="47"/>
      <c r="AL227" s="47"/>
    </row>
    <row r="228" spans="37:38" ht="12.75" customHeight="1">
      <c r="AK228" s="47"/>
      <c r="AL228" s="47"/>
    </row>
    <row r="229" spans="37:38" ht="12.75" customHeight="1">
      <c r="AK229" s="47"/>
      <c r="AL229" s="47"/>
    </row>
    <row r="230" spans="37:38" ht="12.75" customHeight="1">
      <c r="AK230" s="47"/>
      <c r="AL230" s="47"/>
    </row>
    <row r="231" spans="37:38" ht="12.75" customHeight="1">
      <c r="AK231" s="47"/>
      <c r="AL231" s="47"/>
    </row>
    <row r="232" spans="37:38" ht="12.75" customHeight="1">
      <c r="AK232" s="47"/>
      <c r="AL232" s="47"/>
    </row>
    <row r="233" spans="37:38" ht="12.75" customHeight="1">
      <c r="AK233" s="47"/>
      <c r="AL233" s="47"/>
    </row>
    <row r="234" spans="37:38" ht="12.75" customHeight="1">
      <c r="AK234" s="47"/>
      <c r="AL234" s="47"/>
    </row>
    <row r="235" spans="37:38" ht="12.75" customHeight="1">
      <c r="AK235" s="47"/>
      <c r="AL235" s="47"/>
    </row>
    <row r="236" spans="37:38" ht="12.75" customHeight="1">
      <c r="AK236" s="47"/>
      <c r="AL236" s="47"/>
    </row>
    <row r="237" spans="37:38" ht="12.75" customHeight="1">
      <c r="AK237" s="47"/>
      <c r="AL237" s="47"/>
    </row>
    <row r="238" spans="37:38" ht="12.75" customHeight="1">
      <c r="AK238" s="47"/>
      <c r="AL238" s="47"/>
    </row>
    <row r="239" spans="37:38" ht="12.75" customHeight="1">
      <c r="AK239" s="47"/>
      <c r="AL239" s="47"/>
    </row>
    <row r="240" spans="37:38" ht="12.75" customHeight="1">
      <c r="AK240" s="47"/>
      <c r="AL240" s="47"/>
    </row>
    <row r="241" spans="37:38" ht="12.75" customHeight="1">
      <c r="AK241" s="47"/>
      <c r="AL241" s="47"/>
    </row>
    <row r="242" spans="37:38" ht="12.75" customHeight="1">
      <c r="AK242" s="47"/>
      <c r="AL242" s="47"/>
    </row>
    <row r="243" spans="37:38" ht="12.75" customHeight="1">
      <c r="AK243" s="47"/>
      <c r="AL243" s="47"/>
    </row>
    <row r="244" spans="37:38" ht="12.75" customHeight="1">
      <c r="AK244" s="47"/>
      <c r="AL244" s="47"/>
    </row>
    <row r="245" spans="37:38" ht="12.75" customHeight="1">
      <c r="AK245" s="47"/>
      <c r="AL245" s="47"/>
    </row>
    <row r="246" spans="37:38" ht="12.75" customHeight="1">
      <c r="AK246" s="47"/>
      <c r="AL246" s="47"/>
    </row>
    <row r="247" spans="37:38" ht="12.75" customHeight="1">
      <c r="AK247" s="47"/>
      <c r="AL247" s="47"/>
    </row>
    <row r="248" spans="37:38" ht="12.75" customHeight="1">
      <c r="AK248" s="47"/>
      <c r="AL248" s="47"/>
    </row>
    <row r="249" spans="37:38" ht="12.75" customHeight="1">
      <c r="AK249" s="47"/>
      <c r="AL249" s="47"/>
    </row>
    <row r="250" spans="37:38" ht="12.75" customHeight="1">
      <c r="AK250" s="47"/>
      <c r="AL250" s="47"/>
    </row>
    <row r="251" spans="37:38" ht="12.75" customHeight="1">
      <c r="AK251" s="47"/>
      <c r="AL251" s="47"/>
    </row>
    <row r="252" spans="37:38" ht="12.75" customHeight="1">
      <c r="AK252" s="47"/>
      <c r="AL252" s="47"/>
    </row>
    <row r="253" spans="37:38" ht="12.75" customHeight="1">
      <c r="AK253" s="47"/>
      <c r="AL253" s="47"/>
    </row>
    <row r="254" spans="37:38" ht="12.75" customHeight="1">
      <c r="AK254" s="47"/>
      <c r="AL254" s="47"/>
    </row>
    <row r="255" spans="37:38" ht="12.75" customHeight="1">
      <c r="AK255" s="47"/>
      <c r="AL255" s="47"/>
    </row>
    <row r="256" spans="37:38" ht="12.75" customHeight="1">
      <c r="AK256" s="47"/>
      <c r="AL256" s="47"/>
    </row>
    <row r="257" spans="37:38" ht="12.75" customHeight="1">
      <c r="AK257" s="47"/>
      <c r="AL257" s="47"/>
    </row>
    <row r="258" spans="37:38" ht="12.75" customHeight="1">
      <c r="AK258" s="47"/>
      <c r="AL258" s="47"/>
    </row>
    <row r="259" spans="37:38" ht="12.75" customHeight="1">
      <c r="AK259" s="47"/>
      <c r="AL259" s="47"/>
    </row>
    <row r="260" spans="37:38" ht="12.75" customHeight="1">
      <c r="AK260" s="47"/>
      <c r="AL260" s="47"/>
    </row>
    <row r="261" spans="37:38" ht="12.75" customHeight="1">
      <c r="AK261" s="47"/>
      <c r="AL261" s="47"/>
    </row>
    <row r="262" spans="37:38" ht="12.75" customHeight="1">
      <c r="AK262" s="47"/>
      <c r="AL262" s="47"/>
    </row>
    <row r="263" spans="37:38" ht="12.75" customHeight="1">
      <c r="AK263" s="47"/>
      <c r="AL263" s="47"/>
    </row>
    <row r="264" spans="37:38" ht="12.75" customHeight="1">
      <c r="AK264" s="47"/>
      <c r="AL264" s="47"/>
    </row>
    <row r="265" spans="37:38" ht="12.75" customHeight="1">
      <c r="AK265" s="47"/>
      <c r="AL265" s="47"/>
    </row>
    <row r="266" spans="37:38" ht="12.75" customHeight="1">
      <c r="AK266" s="47"/>
      <c r="AL266" s="47"/>
    </row>
    <row r="267" spans="37:38" ht="12.75" customHeight="1">
      <c r="AK267" s="47"/>
      <c r="AL267" s="47"/>
    </row>
    <row r="268" spans="37:38" ht="12.75" customHeight="1">
      <c r="AK268" s="47"/>
      <c r="AL268" s="47"/>
    </row>
    <row r="269" spans="37:38" ht="12.75" customHeight="1">
      <c r="AK269" s="47"/>
      <c r="AL269" s="47"/>
    </row>
    <row r="270" spans="37:38" ht="12.75" customHeight="1">
      <c r="AK270" s="47"/>
      <c r="AL270" s="47"/>
    </row>
    <row r="271" spans="37:38" ht="12.75" customHeight="1">
      <c r="AK271" s="47"/>
      <c r="AL271" s="47"/>
    </row>
    <row r="272" spans="37:38" ht="12.75" customHeight="1">
      <c r="AK272" s="47"/>
      <c r="AL272" s="47"/>
    </row>
    <row r="273" spans="37:38" ht="12.75" customHeight="1">
      <c r="AK273" s="47"/>
      <c r="AL273" s="47"/>
    </row>
    <row r="274" spans="37:38" ht="12.75" customHeight="1">
      <c r="AK274" s="47"/>
      <c r="AL274" s="47"/>
    </row>
    <row r="275" spans="37:38" ht="12.75" customHeight="1">
      <c r="AK275" s="47"/>
      <c r="AL275" s="47"/>
    </row>
    <row r="276" spans="37:38" ht="12.75" customHeight="1">
      <c r="AK276" s="47"/>
      <c r="AL276" s="47"/>
    </row>
    <row r="277" spans="37:38" ht="12.75" customHeight="1">
      <c r="AK277" s="47"/>
      <c r="AL277" s="47"/>
    </row>
    <row r="278" spans="37:38" ht="12.75" customHeight="1">
      <c r="AK278" s="47"/>
      <c r="AL278" s="47"/>
    </row>
    <row r="279" spans="37:38" ht="12.75" customHeight="1">
      <c r="AK279" s="47"/>
      <c r="AL279" s="47"/>
    </row>
    <row r="280" spans="37:38" ht="12.75" customHeight="1">
      <c r="AK280" s="47"/>
      <c r="AL280" s="47"/>
    </row>
    <row r="281" spans="37:38" ht="12.75" customHeight="1">
      <c r="AK281" s="47"/>
      <c r="AL281" s="47"/>
    </row>
    <row r="282" spans="37:38" ht="12.75" customHeight="1">
      <c r="AK282" s="47"/>
      <c r="AL282" s="47"/>
    </row>
    <row r="283" spans="37:38" ht="12.75" customHeight="1">
      <c r="AK283" s="47"/>
      <c r="AL283" s="47"/>
    </row>
    <row r="284" spans="37:38" ht="12.75" customHeight="1">
      <c r="AK284" s="47"/>
      <c r="AL284" s="47"/>
    </row>
    <row r="285" spans="37:38" ht="12.75" customHeight="1">
      <c r="AK285" s="47"/>
      <c r="AL285" s="47"/>
    </row>
    <row r="286" spans="37:38" ht="12.75" customHeight="1">
      <c r="AK286" s="47"/>
      <c r="AL286" s="47"/>
    </row>
    <row r="287" spans="37:38" ht="12.75" customHeight="1">
      <c r="AK287" s="47"/>
      <c r="AL287" s="47"/>
    </row>
    <row r="288" spans="37:38" ht="12.75" customHeight="1">
      <c r="AK288" s="47"/>
      <c r="AL288" s="47"/>
    </row>
    <row r="289" spans="37:38" ht="12.75" customHeight="1">
      <c r="AK289" s="47"/>
      <c r="AL289" s="47"/>
    </row>
    <row r="290" spans="37:38" ht="12.75" customHeight="1">
      <c r="AK290" s="47"/>
      <c r="AL290" s="47"/>
    </row>
    <row r="291" spans="37:38" ht="12.75" customHeight="1">
      <c r="AK291" s="47"/>
      <c r="AL291" s="47"/>
    </row>
    <row r="292" spans="37:38" ht="12.75" customHeight="1">
      <c r="AK292" s="47"/>
      <c r="AL292" s="47"/>
    </row>
    <row r="293" spans="37:38" ht="12.75" customHeight="1">
      <c r="AK293" s="47"/>
      <c r="AL293" s="47"/>
    </row>
    <row r="294" spans="37:38" ht="12.75" customHeight="1">
      <c r="AK294" s="47"/>
      <c r="AL294" s="47"/>
    </row>
    <row r="295" spans="37:38" ht="12.75" customHeight="1">
      <c r="AK295" s="47"/>
      <c r="AL295" s="47"/>
    </row>
    <row r="296" spans="37:38" ht="12.75" customHeight="1">
      <c r="AK296" s="47"/>
      <c r="AL296" s="47"/>
    </row>
    <row r="297" spans="37:38" ht="12.75" customHeight="1">
      <c r="AK297" s="47"/>
      <c r="AL297" s="47"/>
    </row>
    <row r="298" spans="37:38" ht="12.75" customHeight="1">
      <c r="AK298" s="47"/>
      <c r="AL298" s="47"/>
    </row>
    <row r="299" spans="37:38" ht="12.75" customHeight="1">
      <c r="AK299" s="47"/>
      <c r="AL299" s="47"/>
    </row>
    <row r="300" spans="37:38" ht="12.75" customHeight="1">
      <c r="AK300" s="47"/>
      <c r="AL300" s="47"/>
    </row>
    <row r="301" spans="37:38" ht="12.75" customHeight="1">
      <c r="AK301" s="47"/>
      <c r="AL301" s="47"/>
    </row>
    <row r="302" spans="37:38" ht="12.75" customHeight="1">
      <c r="AK302" s="47"/>
      <c r="AL302" s="47"/>
    </row>
    <row r="303" spans="37:38" ht="12.75" customHeight="1">
      <c r="AK303" s="47"/>
      <c r="AL303" s="47"/>
    </row>
    <row r="304" spans="37:38" ht="12.75" customHeight="1">
      <c r="AK304" s="47"/>
      <c r="AL304" s="47"/>
    </row>
    <row r="305" spans="37:38" ht="12.75" customHeight="1">
      <c r="AK305" s="47"/>
      <c r="AL305" s="47"/>
    </row>
    <row r="306" spans="37:38" ht="12.75" customHeight="1">
      <c r="AK306" s="47"/>
      <c r="AL306" s="47"/>
    </row>
    <row r="307" spans="37:38" ht="12.75" customHeight="1">
      <c r="AK307" s="47"/>
      <c r="AL307" s="47"/>
    </row>
    <row r="308" spans="37:38" ht="12.75" customHeight="1">
      <c r="AK308" s="47"/>
      <c r="AL308" s="47"/>
    </row>
    <row r="309" spans="37:38" ht="12.75" customHeight="1">
      <c r="AK309" s="47"/>
      <c r="AL309" s="47"/>
    </row>
    <row r="310" spans="37:38" ht="12.75" customHeight="1">
      <c r="AK310" s="47"/>
      <c r="AL310" s="47"/>
    </row>
    <row r="311" spans="37:38" ht="12.75" customHeight="1">
      <c r="AK311" s="47"/>
      <c r="AL311" s="47"/>
    </row>
    <row r="312" spans="37:38" ht="12.75" customHeight="1">
      <c r="AK312" s="47"/>
      <c r="AL312" s="47"/>
    </row>
    <row r="313" spans="37:38" ht="12.75" customHeight="1">
      <c r="AK313" s="47"/>
      <c r="AL313" s="47"/>
    </row>
    <row r="314" spans="37:38" ht="12.75" customHeight="1">
      <c r="AK314" s="47"/>
      <c r="AL314" s="47"/>
    </row>
    <row r="315" spans="37:38" ht="12.75" customHeight="1">
      <c r="AK315" s="47"/>
      <c r="AL315" s="47"/>
    </row>
    <row r="316" spans="37:38" ht="12.75" customHeight="1">
      <c r="AK316" s="47"/>
      <c r="AL316" s="47"/>
    </row>
    <row r="317" spans="37:38" ht="12.75" customHeight="1">
      <c r="AK317" s="47"/>
      <c r="AL317" s="47"/>
    </row>
    <row r="318" spans="37:38" ht="12.75" customHeight="1">
      <c r="AK318" s="47"/>
      <c r="AL318" s="47"/>
    </row>
    <row r="319" spans="37:38" ht="12.75" customHeight="1">
      <c r="AK319" s="47"/>
      <c r="AL319" s="47"/>
    </row>
    <row r="320" spans="37:38" ht="12.75" customHeight="1">
      <c r="AK320" s="47"/>
      <c r="AL320" s="47"/>
    </row>
    <row r="321" spans="37:38" ht="12.75" customHeight="1">
      <c r="AK321" s="47"/>
      <c r="AL321" s="47"/>
    </row>
    <row r="322" spans="37:38" ht="12.75" customHeight="1">
      <c r="AK322" s="47"/>
      <c r="AL322" s="47"/>
    </row>
    <row r="323" spans="37:38" ht="12.75" customHeight="1">
      <c r="AK323" s="47"/>
      <c r="AL323" s="47"/>
    </row>
    <row r="324" spans="37:38" ht="12.75" customHeight="1">
      <c r="AK324" s="47"/>
      <c r="AL324" s="47"/>
    </row>
    <row r="325" spans="37:38" ht="12.75" customHeight="1">
      <c r="AK325" s="47"/>
      <c r="AL325" s="47"/>
    </row>
    <row r="326" spans="37:38" ht="12.75" customHeight="1">
      <c r="AK326" s="47"/>
      <c r="AL326" s="47"/>
    </row>
    <row r="327" spans="37:38" ht="12.75" customHeight="1">
      <c r="AK327" s="47"/>
      <c r="AL327" s="47"/>
    </row>
    <row r="328" spans="37:38" ht="12.75" customHeight="1">
      <c r="AK328" s="47"/>
      <c r="AL328" s="47"/>
    </row>
    <row r="329" spans="37:38" ht="12.75" customHeight="1">
      <c r="AK329" s="47"/>
      <c r="AL329" s="47"/>
    </row>
    <row r="330" spans="37:38" ht="12.75" customHeight="1">
      <c r="AK330" s="47"/>
      <c r="AL330" s="47"/>
    </row>
    <row r="331" spans="37:38" ht="12.75" customHeight="1">
      <c r="AK331" s="47"/>
      <c r="AL331" s="47"/>
    </row>
    <row r="332" spans="37:38" ht="12.75" customHeight="1">
      <c r="AK332" s="47"/>
      <c r="AL332" s="47"/>
    </row>
    <row r="333" spans="37:38" ht="12.75" customHeight="1">
      <c r="AK333" s="47"/>
      <c r="AL333" s="47"/>
    </row>
    <row r="334" spans="37:38" ht="12.75" customHeight="1">
      <c r="AK334" s="47"/>
      <c r="AL334" s="47"/>
    </row>
    <row r="335" spans="37:38" ht="12.75" customHeight="1">
      <c r="AK335" s="47"/>
      <c r="AL335" s="47"/>
    </row>
    <row r="336" spans="37:38" ht="12.75" customHeight="1">
      <c r="AK336" s="47"/>
      <c r="AL336" s="47"/>
    </row>
    <row r="337" spans="37:38" ht="12.75" customHeight="1">
      <c r="AK337" s="47"/>
      <c r="AL337" s="47"/>
    </row>
    <row r="338" spans="37:38" ht="12.75" customHeight="1">
      <c r="AK338" s="47"/>
      <c r="AL338" s="47"/>
    </row>
    <row r="339" spans="37:38" ht="12.75" customHeight="1">
      <c r="AK339" s="47"/>
      <c r="AL339" s="47"/>
    </row>
    <row r="340" spans="37:38" ht="12.75" customHeight="1">
      <c r="AK340" s="47"/>
      <c r="AL340" s="47"/>
    </row>
    <row r="341" spans="37:38" ht="12.75" customHeight="1">
      <c r="AK341" s="47"/>
      <c r="AL341" s="47"/>
    </row>
    <row r="342" spans="37:38" ht="12.75" customHeight="1">
      <c r="AK342" s="47"/>
      <c r="AL342" s="47"/>
    </row>
    <row r="343" spans="37:38" ht="12.75" customHeight="1">
      <c r="AK343" s="47"/>
      <c r="AL343" s="47"/>
    </row>
    <row r="344" spans="37:38" ht="12.75" customHeight="1">
      <c r="AK344" s="47"/>
      <c r="AL344" s="47"/>
    </row>
    <row r="345" spans="37:38" ht="12.75" customHeight="1">
      <c r="AK345" s="47"/>
      <c r="AL345" s="47"/>
    </row>
    <row r="346" spans="37:38" ht="12.75" customHeight="1">
      <c r="AK346" s="47"/>
      <c r="AL346" s="47"/>
    </row>
    <row r="347" spans="37:38" ht="12.75" customHeight="1">
      <c r="AK347" s="47"/>
      <c r="AL347" s="47"/>
    </row>
    <row r="348" spans="37:38" ht="12.75" customHeight="1">
      <c r="AK348" s="47"/>
      <c r="AL348" s="47"/>
    </row>
    <row r="349" spans="37:38" ht="12.75" customHeight="1">
      <c r="AK349" s="47"/>
      <c r="AL349" s="47"/>
    </row>
    <row r="350" spans="37:38" ht="12.75" customHeight="1">
      <c r="AK350" s="47"/>
      <c r="AL350" s="47"/>
    </row>
    <row r="351" spans="37:38" ht="12.75" customHeight="1">
      <c r="AK351" s="47"/>
      <c r="AL351" s="47"/>
    </row>
    <row r="352" spans="37:38" ht="12.75" customHeight="1">
      <c r="AK352" s="47"/>
      <c r="AL352" s="47"/>
    </row>
    <row r="353" spans="37:38" ht="12.75" customHeight="1">
      <c r="AK353" s="47"/>
      <c r="AL353" s="47"/>
    </row>
    <row r="354" spans="37:38" ht="12.75" customHeight="1">
      <c r="AK354" s="47"/>
      <c r="AL354" s="47"/>
    </row>
    <row r="355" spans="37:38" ht="12.75" customHeight="1">
      <c r="AK355" s="47"/>
      <c r="AL355" s="47"/>
    </row>
    <row r="356" spans="37:38" ht="12.75" customHeight="1">
      <c r="AK356" s="47"/>
      <c r="AL356" s="47"/>
    </row>
    <row r="357" spans="37:38" ht="12.75" customHeight="1">
      <c r="AK357" s="47"/>
      <c r="AL357" s="47"/>
    </row>
    <row r="358" spans="37:38" ht="12.75" customHeight="1">
      <c r="AK358" s="47"/>
      <c r="AL358" s="47"/>
    </row>
    <row r="359" spans="37:38" ht="12.75" customHeight="1">
      <c r="AK359" s="47"/>
      <c r="AL359" s="47"/>
    </row>
    <row r="360" spans="37:38" ht="12.75" customHeight="1">
      <c r="AK360" s="47"/>
      <c r="AL360" s="47"/>
    </row>
    <row r="361" spans="37:38" ht="12.75" customHeight="1">
      <c r="AK361" s="47"/>
      <c r="AL361" s="47"/>
    </row>
    <row r="362" spans="37:38" ht="12.75" customHeight="1">
      <c r="AK362" s="47"/>
      <c r="AL362" s="47"/>
    </row>
    <row r="363" spans="37:38" ht="12.75" customHeight="1">
      <c r="AK363" s="47"/>
      <c r="AL363" s="47"/>
    </row>
    <row r="364" spans="37:38" ht="12.75" customHeight="1">
      <c r="AK364" s="47"/>
      <c r="AL364" s="47"/>
    </row>
    <row r="365" spans="37:38" ht="12.75" customHeight="1">
      <c r="AK365" s="47"/>
      <c r="AL365" s="47"/>
    </row>
    <row r="366" spans="37:38" ht="12.75" customHeight="1">
      <c r="AK366" s="47"/>
      <c r="AL366" s="47"/>
    </row>
    <row r="367" spans="37:38" ht="12.75" customHeight="1">
      <c r="AK367" s="47"/>
      <c r="AL367" s="47"/>
    </row>
    <row r="368" spans="37:38" ht="12.75" customHeight="1">
      <c r="AK368" s="47"/>
      <c r="AL368" s="47"/>
    </row>
    <row r="369" spans="37:38" ht="12.75" customHeight="1">
      <c r="AK369" s="47"/>
      <c r="AL369" s="47"/>
    </row>
    <row r="370" spans="37:38" ht="12.75" customHeight="1">
      <c r="AK370" s="47"/>
      <c r="AL370" s="47"/>
    </row>
    <row r="371" spans="37:38" ht="12.75" customHeight="1">
      <c r="AK371" s="47"/>
      <c r="AL371" s="47"/>
    </row>
    <row r="372" spans="37:38" ht="12.75" customHeight="1">
      <c r="AK372" s="47"/>
      <c r="AL372" s="47"/>
    </row>
    <row r="373" spans="37:38" ht="12.75" customHeight="1">
      <c r="AK373" s="47"/>
      <c r="AL373" s="47"/>
    </row>
    <row r="374" spans="37:38" ht="12.75" customHeight="1">
      <c r="AK374" s="47"/>
      <c r="AL374" s="47"/>
    </row>
    <row r="375" spans="37:38" ht="12.75" customHeight="1">
      <c r="AK375" s="47"/>
      <c r="AL375" s="47"/>
    </row>
    <row r="376" spans="37:38" ht="12.75" customHeight="1">
      <c r="AK376" s="47"/>
      <c r="AL376" s="47"/>
    </row>
    <row r="377" spans="37:38" ht="12.75" customHeight="1">
      <c r="AK377" s="47"/>
      <c r="AL377" s="47"/>
    </row>
    <row r="378" spans="37:38" ht="12.75" customHeight="1">
      <c r="AK378" s="47"/>
      <c r="AL378" s="47"/>
    </row>
    <row r="379" spans="37:38" ht="12.75" customHeight="1">
      <c r="AK379" s="47"/>
      <c r="AL379" s="47"/>
    </row>
    <row r="380" spans="37:38" ht="12.75" customHeight="1">
      <c r="AK380" s="47"/>
      <c r="AL380" s="47"/>
    </row>
    <row r="381" spans="37:38" ht="12.75" customHeight="1">
      <c r="AK381" s="47"/>
      <c r="AL381" s="47"/>
    </row>
    <row r="382" spans="37:38" ht="12.75" customHeight="1">
      <c r="AK382" s="47"/>
      <c r="AL382" s="47"/>
    </row>
    <row r="383" spans="37:38" ht="12.75" customHeight="1">
      <c r="AK383" s="47"/>
      <c r="AL383" s="47"/>
    </row>
    <row r="384" spans="37:38" ht="12.75" customHeight="1">
      <c r="AK384" s="47"/>
      <c r="AL384" s="47"/>
    </row>
    <row r="385" spans="37:38" ht="12.75" customHeight="1">
      <c r="AK385" s="47"/>
      <c r="AL385" s="47"/>
    </row>
    <row r="386" spans="37:38" ht="12.75" customHeight="1">
      <c r="AK386" s="47"/>
      <c r="AL386" s="47"/>
    </row>
    <row r="387" spans="37:38" ht="12.75" customHeight="1">
      <c r="AK387" s="47"/>
      <c r="AL387" s="47"/>
    </row>
    <row r="388" spans="37:38" ht="12.75" customHeight="1">
      <c r="AK388" s="47"/>
      <c r="AL388" s="47"/>
    </row>
    <row r="389" spans="37:38" ht="12.75" customHeight="1">
      <c r="AK389" s="47"/>
      <c r="AL389" s="47"/>
    </row>
    <row r="390" spans="37:38" ht="12.75" customHeight="1">
      <c r="AK390" s="47"/>
      <c r="AL390" s="47"/>
    </row>
    <row r="391" spans="37:38" ht="12.75" customHeight="1">
      <c r="AK391" s="47"/>
      <c r="AL391" s="47"/>
    </row>
    <row r="392" spans="37:38" ht="12.75" customHeight="1">
      <c r="AK392" s="47"/>
      <c r="AL392" s="47"/>
    </row>
    <row r="393" spans="37:38" ht="12.75" customHeight="1">
      <c r="AK393" s="47"/>
      <c r="AL393" s="47"/>
    </row>
    <row r="394" spans="37:38" ht="12.75" customHeight="1">
      <c r="AK394" s="47"/>
      <c r="AL394" s="47"/>
    </row>
    <row r="395" spans="37:38" ht="12.75" customHeight="1">
      <c r="AK395" s="47"/>
      <c r="AL395" s="47"/>
    </row>
    <row r="396" spans="37:38" ht="12.75" customHeight="1">
      <c r="AK396" s="47"/>
      <c r="AL396" s="47"/>
    </row>
    <row r="397" spans="37:38" ht="12.75" customHeight="1">
      <c r="AK397" s="47"/>
      <c r="AL397" s="47"/>
    </row>
    <row r="398" spans="37:38" ht="12.75" customHeight="1">
      <c r="AK398" s="47"/>
      <c r="AL398" s="47"/>
    </row>
    <row r="399" spans="37:38" ht="12.75" customHeight="1">
      <c r="AK399" s="47"/>
      <c r="AL399" s="47"/>
    </row>
    <row r="400" spans="37:38" ht="12.75" customHeight="1">
      <c r="AK400" s="47"/>
      <c r="AL400" s="47"/>
    </row>
    <row r="401" spans="37:38" ht="12.75" customHeight="1">
      <c r="AK401" s="47"/>
      <c r="AL401" s="47"/>
    </row>
    <row r="402" spans="37:38" ht="12.75" customHeight="1">
      <c r="AK402" s="47"/>
      <c r="AL402" s="47"/>
    </row>
    <row r="403" spans="37:38" ht="12.75" customHeight="1">
      <c r="AK403" s="47"/>
      <c r="AL403" s="47"/>
    </row>
    <row r="404" spans="37:38" ht="12.75" customHeight="1">
      <c r="AK404" s="47"/>
      <c r="AL404" s="47"/>
    </row>
    <row r="405" spans="37:38" ht="12.75" customHeight="1">
      <c r="AK405" s="47"/>
      <c r="AL405" s="47"/>
    </row>
    <row r="406" spans="37:38" ht="12.75" customHeight="1">
      <c r="AK406" s="47"/>
      <c r="AL406" s="47"/>
    </row>
    <row r="407" spans="37:38" ht="12.75" customHeight="1">
      <c r="AK407" s="47"/>
      <c r="AL407" s="47"/>
    </row>
    <row r="408" spans="37:38" ht="12.75" customHeight="1">
      <c r="AK408" s="47"/>
      <c r="AL408" s="47"/>
    </row>
    <row r="409" spans="37:38" ht="12.75" customHeight="1">
      <c r="AK409" s="47"/>
      <c r="AL409" s="47"/>
    </row>
    <row r="410" spans="37:38" ht="12.75" customHeight="1">
      <c r="AK410" s="47"/>
      <c r="AL410" s="47"/>
    </row>
    <row r="411" spans="37:38" ht="12.75" customHeight="1">
      <c r="AK411" s="47"/>
      <c r="AL411" s="47"/>
    </row>
    <row r="412" spans="37:38" ht="12.75" customHeight="1">
      <c r="AK412" s="47"/>
      <c r="AL412" s="47"/>
    </row>
    <row r="413" spans="37:38" ht="12.75" customHeight="1">
      <c r="AK413" s="47"/>
      <c r="AL413" s="47"/>
    </row>
    <row r="414" spans="37:38" ht="12.75" customHeight="1">
      <c r="AK414" s="47"/>
      <c r="AL414" s="47"/>
    </row>
    <row r="415" spans="37:38" ht="12.75" customHeight="1">
      <c r="AK415" s="47"/>
      <c r="AL415" s="47"/>
    </row>
    <row r="416" spans="37:38" ht="12.75" customHeight="1">
      <c r="AK416" s="47"/>
      <c r="AL416" s="47"/>
    </row>
    <row r="417" spans="37:38" ht="12.75" customHeight="1">
      <c r="AK417" s="47"/>
      <c r="AL417" s="47"/>
    </row>
    <row r="418" spans="37:38" ht="12.75" customHeight="1">
      <c r="AK418" s="47"/>
      <c r="AL418" s="47"/>
    </row>
    <row r="419" spans="37:38" ht="12.75" customHeight="1">
      <c r="AK419" s="47"/>
      <c r="AL419" s="47"/>
    </row>
    <row r="420" spans="37:38" ht="12.75" customHeight="1">
      <c r="AK420" s="47"/>
      <c r="AL420" s="47"/>
    </row>
    <row r="421" spans="37:38" ht="12.75" customHeight="1">
      <c r="AK421" s="47"/>
      <c r="AL421" s="47"/>
    </row>
    <row r="422" spans="37:38" ht="12.75" customHeight="1">
      <c r="AK422" s="47"/>
      <c r="AL422" s="47"/>
    </row>
    <row r="423" spans="37:38" ht="12.75" customHeight="1">
      <c r="AK423" s="47"/>
      <c r="AL423" s="47"/>
    </row>
    <row r="424" spans="37:38" ht="12.75" customHeight="1">
      <c r="AK424" s="47"/>
      <c r="AL424" s="47"/>
    </row>
    <row r="425" spans="37:38" ht="12.75" customHeight="1">
      <c r="AK425" s="47"/>
      <c r="AL425" s="47"/>
    </row>
    <row r="426" spans="37:38" ht="12.75" customHeight="1">
      <c r="AK426" s="47"/>
      <c r="AL426" s="47"/>
    </row>
    <row r="427" spans="37:38" ht="12.75" customHeight="1">
      <c r="AK427" s="47"/>
      <c r="AL427" s="47"/>
    </row>
    <row r="428" spans="37:38" ht="12.75" customHeight="1">
      <c r="AK428" s="47"/>
      <c r="AL428" s="47"/>
    </row>
    <row r="429" spans="37:38" ht="12.75" customHeight="1">
      <c r="AK429" s="47"/>
      <c r="AL429" s="47"/>
    </row>
    <row r="430" spans="37:38" ht="12.75" customHeight="1">
      <c r="AK430" s="47"/>
      <c r="AL430" s="47"/>
    </row>
    <row r="431" spans="37:38" ht="12.75" customHeight="1">
      <c r="AK431" s="47"/>
      <c r="AL431" s="47"/>
    </row>
    <row r="432" spans="37:38" ht="12.75" customHeight="1">
      <c r="AK432" s="47"/>
      <c r="AL432" s="47"/>
    </row>
    <row r="433" spans="37:38" ht="12.75" customHeight="1">
      <c r="AK433" s="47"/>
      <c r="AL433" s="47"/>
    </row>
    <row r="434" spans="37:38" ht="12.75" customHeight="1">
      <c r="AK434" s="47"/>
      <c r="AL434" s="47"/>
    </row>
    <row r="435" spans="37:38" ht="12.75" customHeight="1">
      <c r="AK435" s="47"/>
      <c r="AL435" s="47"/>
    </row>
    <row r="436" spans="37:38" ht="12.75" customHeight="1">
      <c r="AK436" s="47"/>
      <c r="AL436" s="47"/>
    </row>
    <row r="437" spans="37:38" ht="12.75" customHeight="1">
      <c r="AK437" s="47"/>
      <c r="AL437" s="47"/>
    </row>
    <row r="438" spans="37:38" ht="12.75" customHeight="1">
      <c r="AK438" s="47"/>
      <c r="AL438" s="47"/>
    </row>
    <row r="439" spans="37:38" ht="12.75" customHeight="1">
      <c r="AK439" s="47"/>
      <c r="AL439" s="47"/>
    </row>
    <row r="440" spans="37:38" ht="12.75" customHeight="1">
      <c r="AK440" s="47"/>
      <c r="AL440" s="47"/>
    </row>
    <row r="441" spans="37:38" ht="12.75" customHeight="1">
      <c r="AK441" s="47"/>
      <c r="AL441" s="47"/>
    </row>
    <row r="442" spans="37:38" ht="12.75" customHeight="1">
      <c r="AK442" s="47"/>
      <c r="AL442" s="47"/>
    </row>
    <row r="443" spans="37:38" ht="12.75" customHeight="1">
      <c r="AK443" s="47"/>
      <c r="AL443" s="47"/>
    </row>
    <row r="444" spans="37:38" ht="12.75" customHeight="1">
      <c r="AK444" s="47"/>
      <c r="AL444" s="47"/>
    </row>
    <row r="445" spans="37:38" ht="12.75" customHeight="1">
      <c r="AK445" s="47"/>
      <c r="AL445" s="47"/>
    </row>
    <row r="446" spans="37:38" ht="12.75" customHeight="1">
      <c r="AK446" s="47"/>
      <c r="AL446" s="47"/>
    </row>
    <row r="447" spans="37:38" ht="12.75" customHeight="1">
      <c r="AK447" s="47"/>
      <c r="AL447" s="47"/>
    </row>
    <row r="448" spans="37:38" ht="12.75" customHeight="1">
      <c r="AK448" s="47"/>
      <c r="AL448" s="47"/>
    </row>
    <row r="449" spans="37:38" ht="12.75" customHeight="1">
      <c r="AK449" s="47"/>
      <c r="AL449" s="47"/>
    </row>
    <row r="450" spans="37:38" ht="12.75" customHeight="1">
      <c r="AK450" s="47"/>
      <c r="AL450" s="47"/>
    </row>
    <row r="451" spans="37:38" ht="12.75" customHeight="1">
      <c r="AK451" s="47"/>
      <c r="AL451" s="47"/>
    </row>
    <row r="452" spans="37:38" ht="12.75" customHeight="1">
      <c r="AK452" s="47"/>
      <c r="AL452" s="47"/>
    </row>
    <row r="453" spans="37:38" ht="12.75" customHeight="1">
      <c r="AK453" s="47"/>
      <c r="AL453" s="47"/>
    </row>
    <row r="454" spans="37:38" ht="12.75" customHeight="1">
      <c r="AK454" s="47"/>
      <c r="AL454" s="47"/>
    </row>
    <row r="455" spans="37:38" ht="12.75" customHeight="1">
      <c r="AK455" s="47"/>
      <c r="AL455" s="47"/>
    </row>
    <row r="456" spans="37:38" ht="12.75" customHeight="1">
      <c r="AK456" s="47"/>
      <c r="AL456" s="47"/>
    </row>
    <row r="457" spans="37:38" ht="12.75" customHeight="1">
      <c r="AK457" s="47"/>
      <c r="AL457" s="47"/>
    </row>
    <row r="458" spans="37:38" ht="12.75" customHeight="1">
      <c r="AK458" s="47"/>
      <c r="AL458" s="47"/>
    </row>
    <row r="459" spans="37:38" ht="12.75" customHeight="1">
      <c r="AK459" s="47"/>
      <c r="AL459" s="47"/>
    </row>
    <row r="460" spans="37:38" ht="12.75" customHeight="1">
      <c r="AK460" s="47"/>
      <c r="AL460" s="47"/>
    </row>
    <row r="461" spans="37:38" ht="12.75" customHeight="1">
      <c r="AK461" s="47"/>
      <c r="AL461" s="47"/>
    </row>
    <row r="462" spans="37:38" ht="12.75" customHeight="1">
      <c r="AK462" s="47"/>
      <c r="AL462" s="47"/>
    </row>
    <row r="463" spans="37:38" ht="12.75" customHeight="1">
      <c r="AK463" s="47"/>
      <c r="AL463" s="47"/>
    </row>
    <row r="464" spans="37:38" ht="12.75" customHeight="1">
      <c r="AK464" s="47"/>
      <c r="AL464" s="47"/>
    </row>
    <row r="465" spans="37:38" ht="12.75" customHeight="1">
      <c r="AK465" s="47"/>
      <c r="AL465" s="47"/>
    </row>
    <row r="466" spans="37:38" ht="12.75" customHeight="1">
      <c r="AK466" s="47"/>
      <c r="AL466" s="47"/>
    </row>
    <row r="467" spans="37:38" ht="12.75" customHeight="1">
      <c r="AK467" s="47"/>
      <c r="AL467" s="47"/>
    </row>
    <row r="468" spans="37:38" ht="12.75" customHeight="1">
      <c r="AK468" s="47"/>
      <c r="AL468" s="47"/>
    </row>
    <row r="469" spans="37:38" ht="12.75" customHeight="1">
      <c r="AK469" s="47"/>
      <c r="AL469" s="47"/>
    </row>
    <row r="470" spans="37:38" ht="12.75" customHeight="1">
      <c r="AK470" s="47"/>
      <c r="AL470" s="47"/>
    </row>
    <row r="471" spans="37:38" ht="12.75" customHeight="1">
      <c r="AK471" s="47"/>
      <c r="AL471" s="47"/>
    </row>
    <row r="472" spans="37:38" ht="12.75" customHeight="1">
      <c r="AK472" s="47"/>
      <c r="AL472" s="47"/>
    </row>
    <row r="473" spans="37:38" ht="12.75" customHeight="1">
      <c r="AK473" s="47"/>
      <c r="AL473" s="47"/>
    </row>
    <row r="474" spans="37:38" ht="12.75" customHeight="1">
      <c r="AK474" s="47"/>
      <c r="AL474" s="47"/>
    </row>
    <row r="475" spans="37:38" ht="12.75" customHeight="1">
      <c r="AK475" s="47"/>
      <c r="AL475" s="47"/>
    </row>
    <row r="476" spans="37:38" ht="12.75" customHeight="1">
      <c r="AK476" s="47"/>
      <c r="AL476" s="47"/>
    </row>
    <row r="477" spans="37:38" ht="12.75" customHeight="1">
      <c r="AK477" s="47"/>
      <c r="AL477" s="47"/>
    </row>
    <row r="478" spans="37:38" ht="12.75" customHeight="1">
      <c r="AK478" s="47"/>
      <c r="AL478" s="47"/>
    </row>
    <row r="479" spans="37:38" ht="12.75" customHeight="1">
      <c r="AK479" s="47"/>
      <c r="AL479" s="47"/>
    </row>
    <row r="480" spans="37:38" ht="12.75" customHeight="1">
      <c r="AK480" s="47"/>
      <c r="AL480" s="47"/>
    </row>
    <row r="481" spans="37:38" ht="12.75" customHeight="1">
      <c r="AK481" s="47"/>
      <c r="AL481" s="47"/>
    </row>
    <row r="482" spans="37:38" ht="12.75" customHeight="1">
      <c r="AK482" s="47"/>
      <c r="AL482" s="47"/>
    </row>
    <row r="483" spans="37:38" ht="12.75" customHeight="1">
      <c r="AK483" s="47"/>
      <c r="AL483" s="47"/>
    </row>
    <row r="484" spans="37:38" ht="12.75" customHeight="1">
      <c r="AK484" s="47"/>
      <c r="AL484" s="47"/>
    </row>
    <row r="485" spans="37:38" ht="12.75" customHeight="1">
      <c r="AK485" s="47"/>
      <c r="AL485" s="47"/>
    </row>
    <row r="486" spans="37:38" ht="12.75" customHeight="1">
      <c r="AK486" s="47"/>
      <c r="AL486" s="47"/>
    </row>
    <row r="487" spans="37:38" ht="12.75" customHeight="1">
      <c r="AK487" s="47"/>
      <c r="AL487" s="47"/>
    </row>
    <row r="488" spans="37:38" ht="12.75" customHeight="1">
      <c r="AK488" s="47"/>
      <c r="AL488" s="47"/>
    </row>
    <row r="489" spans="37:38" ht="12.75" customHeight="1">
      <c r="AK489" s="47"/>
      <c r="AL489" s="47"/>
    </row>
    <row r="490" spans="37:38" ht="12.75" customHeight="1">
      <c r="AK490" s="47"/>
      <c r="AL490" s="47"/>
    </row>
    <row r="491" spans="37:38" ht="12.75" customHeight="1">
      <c r="AK491" s="47"/>
      <c r="AL491" s="47"/>
    </row>
    <row r="492" spans="37:38" ht="12.75" customHeight="1">
      <c r="AK492" s="47"/>
      <c r="AL492" s="47"/>
    </row>
    <row r="493" spans="37:38" ht="12.75" customHeight="1">
      <c r="AK493" s="47"/>
      <c r="AL493" s="47"/>
    </row>
    <row r="494" spans="37:38" ht="12.75" customHeight="1">
      <c r="AK494" s="47"/>
      <c r="AL494" s="47"/>
    </row>
    <row r="495" spans="37:38" ht="12.75" customHeight="1">
      <c r="AK495" s="47"/>
      <c r="AL495" s="47"/>
    </row>
    <row r="496" spans="37:38" ht="12.75" customHeight="1">
      <c r="AK496" s="47"/>
      <c r="AL496" s="47"/>
    </row>
    <row r="497" spans="37:38" ht="12.75" customHeight="1">
      <c r="AK497" s="47"/>
      <c r="AL497" s="47"/>
    </row>
    <row r="498" spans="37:38" ht="12.75" customHeight="1">
      <c r="AK498" s="47"/>
      <c r="AL498" s="47"/>
    </row>
    <row r="499" spans="37:38" ht="12.75" customHeight="1">
      <c r="AK499" s="47"/>
      <c r="AL499" s="47"/>
    </row>
    <row r="500" spans="37:38" ht="12.75" customHeight="1">
      <c r="AK500" s="47"/>
      <c r="AL500" s="47"/>
    </row>
    <row r="501" spans="37:38" ht="12.75" customHeight="1">
      <c r="AK501" s="47"/>
      <c r="AL501" s="47"/>
    </row>
    <row r="502" spans="37:38" ht="12.75" customHeight="1">
      <c r="AK502" s="47"/>
      <c r="AL502" s="47"/>
    </row>
    <row r="503" spans="37:38" ht="12.75" customHeight="1">
      <c r="AK503" s="47"/>
      <c r="AL503" s="47"/>
    </row>
    <row r="504" spans="37:38" ht="12.75" customHeight="1">
      <c r="AK504" s="47"/>
      <c r="AL504" s="47"/>
    </row>
    <row r="505" spans="37:38" ht="12.75" customHeight="1">
      <c r="AK505" s="47"/>
      <c r="AL505" s="47"/>
    </row>
    <row r="506" spans="37:38" ht="12.75" customHeight="1">
      <c r="AK506" s="47"/>
      <c r="AL506" s="47"/>
    </row>
    <row r="507" spans="37:38" ht="12.75" customHeight="1">
      <c r="AK507" s="47"/>
      <c r="AL507" s="47"/>
    </row>
    <row r="508" spans="37:38" ht="12.75" customHeight="1">
      <c r="AK508" s="47"/>
      <c r="AL508" s="47"/>
    </row>
    <row r="509" spans="37:38" ht="12.75" customHeight="1">
      <c r="AK509" s="47"/>
      <c r="AL509" s="47"/>
    </row>
    <row r="510" spans="37:38" ht="12.75" customHeight="1">
      <c r="AK510" s="47"/>
      <c r="AL510" s="47"/>
    </row>
    <row r="511" spans="37:38" ht="12.75" customHeight="1">
      <c r="AK511" s="47"/>
      <c r="AL511" s="47"/>
    </row>
    <row r="512" spans="37:38" ht="12.75" customHeight="1">
      <c r="AK512" s="47"/>
      <c r="AL512" s="47"/>
    </row>
    <row r="513" spans="37:38" ht="12.75" customHeight="1">
      <c r="AK513" s="47"/>
      <c r="AL513" s="47"/>
    </row>
    <row r="514" spans="37:38" ht="12.75" customHeight="1">
      <c r="AK514" s="47"/>
      <c r="AL514" s="47"/>
    </row>
    <row r="515" spans="37:38" ht="12.75" customHeight="1">
      <c r="AK515" s="47"/>
      <c r="AL515" s="47"/>
    </row>
    <row r="516" spans="37:38" ht="12.75" customHeight="1">
      <c r="AK516" s="47"/>
      <c r="AL516" s="47"/>
    </row>
    <row r="517" spans="37:38" ht="12.75" customHeight="1">
      <c r="AK517" s="47"/>
      <c r="AL517" s="47"/>
    </row>
    <row r="518" spans="37:38" ht="12.75" customHeight="1">
      <c r="AK518" s="47"/>
      <c r="AL518" s="47"/>
    </row>
    <row r="519" spans="37:38" ht="12.75" customHeight="1">
      <c r="AK519" s="47"/>
      <c r="AL519" s="47"/>
    </row>
    <row r="520" spans="37:38" ht="12.75" customHeight="1">
      <c r="AK520" s="47"/>
      <c r="AL520" s="47"/>
    </row>
    <row r="521" spans="37:38" ht="12.75" customHeight="1">
      <c r="AK521" s="47"/>
      <c r="AL521" s="47"/>
    </row>
    <row r="522" spans="37:38" ht="12.75" customHeight="1">
      <c r="AK522" s="47"/>
      <c r="AL522" s="47"/>
    </row>
    <row r="523" spans="37:38" ht="12.75" customHeight="1">
      <c r="AK523" s="47"/>
      <c r="AL523" s="47"/>
    </row>
    <row r="524" spans="37:38" ht="12.75" customHeight="1">
      <c r="AK524" s="47"/>
      <c r="AL524" s="47"/>
    </row>
    <row r="525" spans="37:38" ht="12.75" customHeight="1">
      <c r="AK525" s="47"/>
      <c r="AL525" s="47"/>
    </row>
    <row r="526" spans="37:38" ht="12.75" customHeight="1">
      <c r="AK526" s="47"/>
      <c r="AL526" s="47"/>
    </row>
    <row r="527" spans="37:38" ht="12.75" customHeight="1">
      <c r="AK527" s="47"/>
      <c r="AL527" s="47"/>
    </row>
    <row r="528" spans="37:38" ht="12.75" customHeight="1">
      <c r="AK528" s="47"/>
      <c r="AL528" s="47"/>
    </row>
    <row r="529" spans="37:38" ht="12.75" customHeight="1">
      <c r="AK529" s="47"/>
      <c r="AL529" s="47"/>
    </row>
    <row r="530" spans="37:38" ht="12.75" customHeight="1">
      <c r="AK530" s="47"/>
      <c r="AL530" s="47"/>
    </row>
    <row r="531" spans="37:38" ht="12.75" customHeight="1">
      <c r="AK531" s="47"/>
      <c r="AL531" s="47"/>
    </row>
    <row r="532" spans="37:38" ht="12.75" customHeight="1">
      <c r="AK532" s="47"/>
      <c r="AL532" s="47"/>
    </row>
    <row r="533" spans="37:38" ht="12.75" customHeight="1">
      <c r="AK533" s="47"/>
      <c r="AL533" s="47"/>
    </row>
    <row r="534" spans="37:38" ht="12.75" customHeight="1">
      <c r="AK534" s="47"/>
      <c r="AL534" s="47"/>
    </row>
    <row r="535" spans="37:38" ht="12.75" customHeight="1">
      <c r="AK535" s="47"/>
      <c r="AL535" s="47"/>
    </row>
    <row r="536" spans="37:38" ht="12.75" customHeight="1">
      <c r="AK536" s="47"/>
      <c r="AL536" s="47"/>
    </row>
    <row r="537" spans="37:38" ht="12.75" customHeight="1">
      <c r="AK537" s="47"/>
      <c r="AL537" s="47"/>
    </row>
    <row r="538" spans="37:38" ht="12.75" customHeight="1">
      <c r="AK538" s="47"/>
      <c r="AL538" s="47"/>
    </row>
    <row r="539" spans="37:38" ht="12.75" customHeight="1">
      <c r="AK539" s="47"/>
      <c r="AL539" s="47"/>
    </row>
    <row r="540" spans="37:38" ht="12.75" customHeight="1">
      <c r="AK540" s="47"/>
      <c r="AL540" s="47"/>
    </row>
    <row r="541" spans="37:38" ht="12.75" customHeight="1">
      <c r="AK541" s="47"/>
      <c r="AL541" s="47"/>
    </row>
    <row r="542" spans="37:38" ht="12.75" customHeight="1">
      <c r="AK542" s="47"/>
      <c r="AL542" s="47"/>
    </row>
    <row r="543" spans="37:38" ht="12.75" customHeight="1">
      <c r="AK543" s="47"/>
      <c r="AL543" s="47"/>
    </row>
    <row r="544" spans="37:38" ht="12.75" customHeight="1">
      <c r="AK544" s="47"/>
      <c r="AL544" s="47"/>
    </row>
    <row r="545" spans="37:38" ht="12.75" customHeight="1">
      <c r="AK545" s="47"/>
      <c r="AL545" s="47"/>
    </row>
    <row r="546" spans="37:38" ht="12.75" customHeight="1">
      <c r="AK546" s="47"/>
      <c r="AL546" s="47"/>
    </row>
    <row r="547" spans="37:38" ht="12.75" customHeight="1">
      <c r="AK547" s="47"/>
      <c r="AL547" s="47"/>
    </row>
    <row r="548" spans="37:38" ht="12.75" customHeight="1">
      <c r="AK548" s="47"/>
      <c r="AL548" s="47"/>
    </row>
    <row r="549" spans="37:38" ht="12.75" customHeight="1">
      <c r="AK549" s="47"/>
      <c r="AL549" s="47"/>
    </row>
    <row r="550" spans="37:38" ht="12.75" customHeight="1">
      <c r="AK550" s="47"/>
      <c r="AL550" s="47"/>
    </row>
    <row r="551" spans="37:38" ht="12.75" customHeight="1">
      <c r="AK551" s="47"/>
      <c r="AL551" s="47"/>
    </row>
    <row r="552" spans="37:38" ht="12.75" customHeight="1">
      <c r="AK552" s="47"/>
      <c r="AL552" s="47"/>
    </row>
    <row r="553" spans="37:38" ht="12.75" customHeight="1">
      <c r="AK553" s="47"/>
      <c r="AL553" s="47"/>
    </row>
    <row r="554" spans="37:38" ht="12.75" customHeight="1">
      <c r="AK554" s="47"/>
      <c r="AL554" s="47"/>
    </row>
    <row r="555" spans="37:38" ht="12.75" customHeight="1">
      <c r="AK555" s="47"/>
      <c r="AL555" s="47"/>
    </row>
    <row r="556" spans="37:38" ht="12.75" customHeight="1">
      <c r="AK556" s="47"/>
      <c r="AL556" s="47"/>
    </row>
    <row r="557" spans="37:38" ht="12.75" customHeight="1">
      <c r="AK557" s="47"/>
      <c r="AL557" s="47"/>
    </row>
    <row r="558" spans="37:38" ht="12.75" customHeight="1">
      <c r="AK558" s="47"/>
      <c r="AL558" s="47"/>
    </row>
    <row r="559" spans="37:38" ht="12.75" customHeight="1">
      <c r="AK559" s="47"/>
      <c r="AL559" s="47"/>
    </row>
    <row r="560" spans="37:38" ht="12.75" customHeight="1">
      <c r="AK560" s="47"/>
      <c r="AL560" s="47"/>
    </row>
    <row r="561" spans="37:38" ht="12.75" customHeight="1">
      <c r="AK561" s="47"/>
      <c r="AL561" s="47"/>
    </row>
    <row r="562" spans="37:38" ht="12.75" customHeight="1">
      <c r="AK562" s="47"/>
      <c r="AL562" s="47"/>
    </row>
    <row r="563" spans="37:38" ht="12.75" customHeight="1">
      <c r="AK563" s="47"/>
      <c r="AL563" s="47"/>
    </row>
    <row r="564" spans="37:38" ht="12.75" customHeight="1">
      <c r="AK564" s="47"/>
      <c r="AL564" s="47"/>
    </row>
    <row r="565" spans="37:38" ht="12.75" customHeight="1">
      <c r="AK565" s="47"/>
      <c r="AL565" s="47"/>
    </row>
    <row r="566" spans="37:38" ht="12.75" customHeight="1">
      <c r="AK566" s="47"/>
      <c r="AL566" s="47"/>
    </row>
    <row r="567" spans="37:38" ht="12.75" customHeight="1">
      <c r="AK567" s="47"/>
      <c r="AL567" s="47"/>
    </row>
    <row r="568" spans="37:38" ht="12.75" customHeight="1">
      <c r="AK568" s="47"/>
      <c r="AL568" s="47"/>
    </row>
    <row r="569" spans="37:38" ht="12.75" customHeight="1">
      <c r="AK569" s="47"/>
      <c r="AL569" s="47"/>
    </row>
    <row r="570" spans="37:38" ht="12.75" customHeight="1">
      <c r="AK570" s="47"/>
      <c r="AL570" s="47"/>
    </row>
    <row r="571" spans="37:38" ht="12.75" customHeight="1">
      <c r="AK571" s="47"/>
      <c r="AL571" s="47"/>
    </row>
    <row r="572" spans="37:38" ht="12.75" customHeight="1">
      <c r="AK572" s="47"/>
      <c r="AL572" s="47"/>
    </row>
    <row r="573" spans="37:38" ht="12.75" customHeight="1">
      <c r="AK573" s="47"/>
      <c r="AL573" s="47"/>
    </row>
    <row r="574" spans="37:38" ht="12.75" customHeight="1">
      <c r="AK574" s="47"/>
      <c r="AL574" s="47"/>
    </row>
    <row r="575" spans="37:38" ht="12.75" customHeight="1">
      <c r="AK575" s="47"/>
      <c r="AL575" s="47"/>
    </row>
    <row r="576" spans="37:38" ht="12.75" customHeight="1">
      <c r="AK576" s="47"/>
      <c r="AL576" s="47"/>
    </row>
    <row r="577" spans="37:38" ht="12.75" customHeight="1">
      <c r="AK577" s="47"/>
      <c r="AL577" s="47"/>
    </row>
    <row r="578" spans="37:38" ht="12.75" customHeight="1">
      <c r="AK578" s="47"/>
      <c r="AL578" s="47"/>
    </row>
  </sheetData>
  <sheetProtection sheet="1" objects="1" scenarios="1"/>
  <mergeCells count="72">
    <mergeCell ref="G55:H55"/>
    <mergeCell ref="G56:H56"/>
    <mergeCell ref="E51:F51"/>
    <mergeCell ref="E52:F52"/>
    <mergeCell ref="E53:F53"/>
    <mergeCell ref="E54:F54"/>
    <mergeCell ref="E55:F55"/>
    <mergeCell ref="E56:F56"/>
    <mergeCell ref="G51:H51"/>
    <mergeCell ref="G52:H52"/>
    <mergeCell ref="C15:D15"/>
    <mergeCell ref="I6:L7"/>
    <mergeCell ref="E50:F50"/>
    <mergeCell ref="D19:G19"/>
    <mergeCell ref="D20:G20"/>
    <mergeCell ref="E15:F15"/>
    <mergeCell ref="G15:H15"/>
    <mergeCell ref="G10:I10"/>
    <mergeCell ref="B54:C54"/>
    <mergeCell ref="G54:H54"/>
    <mergeCell ref="I53:J53"/>
    <mergeCell ref="I54:J54"/>
    <mergeCell ref="D18:G18"/>
    <mergeCell ref="G53:H53"/>
    <mergeCell ref="Q52:R52"/>
    <mergeCell ref="I52:J52"/>
    <mergeCell ref="B51:C51"/>
    <mergeCell ref="I50:K50"/>
    <mergeCell ref="B52:C52"/>
    <mergeCell ref="B53:C53"/>
    <mergeCell ref="G50:H50"/>
    <mergeCell ref="I51:J51"/>
    <mergeCell ref="S3:T5"/>
    <mergeCell ref="L11:N13"/>
    <mergeCell ref="L10:N10"/>
    <mergeCell ref="S11:T13"/>
    <mergeCell ref="S7:U7"/>
    <mergeCell ref="S9:U9"/>
    <mergeCell ref="O51:P51"/>
    <mergeCell ref="J18:K20"/>
    <mergeCell ref="N18:Q18"/>
    <mergeCell ref="G11:I13"/>
    <mergeCell ref="O52:P52"/>
    <mergeCell ref="I15:J15"/>
    <mergeCell ref="M15:N15"/>
    <mergeCell ref="N24:Q24"/>
    <mergeCell ref="N26:Q26"/>
    <mergeCell ref="K15:L15"/>
    <mergeCell ref="Q51:R51"/>
    <mergeCell ref="N25:Q25"/>
    <mergeCell ref="N27:Q27"/>
    <mergeCell ref="O50:P50"/>
    <mergeCell ref="Q50:R50"/>
    <mergeCell ref="S18:T20"/>
    <mergeCell ref="N20:Q20"/>
    <mergeCell ref="I56:J56"/>
    <mergeCell ref="O55:P55"/>
    <mergeCell ref="Q55:R55"/>
    <mergeCell ref="S55:T55"/>
    <mergeCell ref="S56:T56"/>
    <mergeCell ref="O56:P56"/>
    <mergeCell ref="Q56:R56"/>
    <mergeCell ref="S50:U50"/>
    <mergeCell ref="S51:T51"/>
    <mergeCell ref="S52:T52"/>
    <mergeCell ref="S53:T53"/>
    <mergeCell ref="S54:T54"/>
    <mergeCell ref="I55:J55"/>
    <mergeCell ref="O53:P53"/>
    <mergeCell ref="Q53:R53"/>
    <mergeCell ref="O54:P54"/>
    <mergeCell ref="Q54:R5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B2:F1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16.7109375" style="0" bestFit="1" customWidth="1"/>
    <col min="3" max="3" width="10.7109375" style="0" customWidth="1"/>
    <col min="4" max="4" width="12.7109375" style="0" customWidth="1"/>
    <col min="5" max="5" width="10.7109375" style="67" customWidth="1"/>
    <col min="6" max="6" width="12.7109375" style="67" customWidth="1"/>
  </cols>
  <sheetData>
    <row r="2" spans="2:6" ht="12.75">
      <c r="B2" s="68" t="s">
        <v>42</v>
      </c>
      <c r="C2" s="117" t="s">
        <v>46</v>
      </c>
      <c r="D2" s="117"/>
      <c r="E2" s="117"/>
      <c r="F2" s="117"/>
    </row>
    <row r="3" spans="2:6" ht="12.75">
      <c r="B3" s="68" t="s">
        <v>43</v>
      </c>
      <c r="C3" s="117">
        <v>1214</v>
      </c>
      <c r="D3" s="117"/>
      <c r="E3" s="117"/>
      <c r="F3" s="117"/>
    </row>
    <row r="5" spans="2:6" ht="12.75">
      <c r="B5" t="s">
        <v>44</v>
      </c>
      <c r="C5" s="69" t="s">
        <v>32</v>
      </c>
      <c r="D5" s="70" t="s">
        <v>27</v>
      </c>
      <c r="E5" s="71" t="s">
        <v>45</v>
      </c>
      <c r="F5" s="69" t="s">
        <v>23</v>
      </c>
    </row>
    <row r="6" spans="3:6" ht="12.75">
      <c r="C6" s="72" t="s">
        <v>5</v>
      </c>
      <c r="D6" s="72" t="s">
        <v>40</v>
      </c>
      <c r="E6" s="73">
        <v>0</v>
      </c>
      <c r="F6" s="72">
        <v>15</v>
      </c>
    </row>
    <row r="7" spans="3:6" ht="12.75">
      <c r="C7" s="72" t="s">
        <v>5</v>
      </c>
      <c r="D7" s="72" t="s">
        <v>13</v>
      </c>
      <c r="E7" s="73">
        <v>0.29166666666666663</v>
      </c>
      <c r="F7" s="72">
        <v>21</v>
      </c>
    </row>
    <row r="8" spans="3:6" ht="12.75">
      <c r="C8" s="72" t="s">
        <v>5</v>
      </c>
      <c r="D8" s="72" t="s">
        <v>9</v>
      </c>
      <c r="E8" s="73">
        <v>0.4166666666666667</v>
      </c>
      <c r="F8" s="72">
        <v>18</v>
      </c>
    </row>
    <row r="9" spans="3:6" ht="12.75">
      <c r="C9" s="72" t="s">
        <v>5</v>
      </c>
      <c r="D9" s="72" t="s">
        <v>14</v>
      </c>
      <c r="E9" s="73">
        <v>0.5104166666666666</v>
      </c>
      <c r="F9" s="72">
        <v>20.5</v>
      </c>
    </row>
    <row r="10" spans="3:6" ht="12.75">
      <c r="C10" s="72" t="s">
        <v>5</v>
      </c>
      <c r="D10" s="72" t="s">
        <v>10</v>
      </c>
      <c r="E10" s="73">
        <v>0.5833333333333334</v>
      </c>
      <c r="F10" s="72">
        <v>21</v>
      </c>
    </row>
    <row r="11" spans="3:6" ht="12.75">
      <c r="C11" s="72" t="s">
        <v>5</v>
      </c>
      <c r="D11" s="72" t="s">
        <v>11</v>
      </c>
      <c r="E11" s="73">
        <v>0.7083333333333334</v>
      </c>
      <c r="F11" s="72">
        <v>21</v>
      </c>
    </row>
    <row r="12" spans="3:6" ht="12.75">
      <c r="C12" s="72" t="s">
        <v>5</v>
      </c>
      <c r="D12" s="72" t="s">
        <v>12</v>
      </c>
      <c r="E12" s="73">
        <v>0.9583333333333334</v>
      </c>
      <c r="F12" s="72">
        <v>15</v>
      </c>
    </row>
  </sheetData>
  <sheetProtection sheet="1" objects="1" scenarios="1"/>
  <mergeCells count="2">
    <mergeCell ref="C2:F2"/>
    <mergeCell ref="C3:F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Schetters</dc:creator>
  <cp:keywords/>
  <dc:description/>
  <cp:lastModifiedBy>citogroep</cp:lastModifiedBy>
  <cp:lastPrinted>2012-11-09T09:59:40Z</cp:lastPrinted>
  <dcterms:created xsi:type="dcterms:W3CDTF">2012-06-18T14:15:10Z</dcterms:created>
  <dcterms:modified xsi:type="dcterms:W3CDTF">2013-10-11T11:26:51Z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Kooij, Wouter</vt:lpwstr>
  </property>
  <property fmtid="{D5CDD505-2E9C-101B-9397-08002B2CF9AE}" pid="4" name="Ord">
    <vt:lpwstr>87100.0000000000</vt:lpwstr>
  </property>
  <property fmtid="{D5CDD505-2E9C-101B-9397-08002B2CF9AE}" pid="5" name="ComplianceAsset">
    <vt:lpwstr/>
  </property>
  <property fmtid="{D5CDD505-2E9C-101B-9397-08002B2CF9AE}" pid="6" name="display_urn:schemas-microsoft-com:office:office#Auth">
    <vt:lpwstr>Kooij, Wouter</vt:lpwstr>
  </property>
  <property fmtid="{D5CDD505-2E9C-101B-9397-08002B2CF9AE}" pid="7" name="SharedWithUse">
    <vt:lpwstr/>
  </property>
  <property fmtid="{D5CDD505-2E9C-101B-9397-08002B2CF9AE}" pid="8" name="ContentType">
    <vt:lpwstr>0x01010037A7442A9DC01C4AB25AF4BB85F8A5CB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